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te Winther\Documents\Agility\DM\DM 2019\"/>
    </mc:Choice>
  </mc:AlternateContent>
  <xr:revisionPtr revIDLastSave="0" documentId="13_ncr:1_{6A2DCF03-1C5A-4A85-8794-6AECAF546F8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Lille" sheetId="1" r:id="rId1"/>
    <sheet name="Mellem" sheetId="5" r:id="rId2"/>
    <sheet name="Stor" sheetId="6" r:id="rId3"/>
    <sheet name="Junior" sheetId="7" r:id="rId4"/>
    <sheet name="Hold" sheetId="4" r:id="rId5"/>
  </sheets>
  <definedNames>
    <definedName name="FR_SP3S" localSheetId="0">Lille!#REF!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86" i="5" l="1"/>
  <c r="AR86" i="5"/>
  <c r="AQ14" i="6"/>
  <c r="AR14" i="6"/>
  <c r="AR10" i="6"/>
  <c r="AQ10" i="6"/>
  <c r="AS10" i="6" s="1"/>
  <c r="AQ30" i="6"/>
  <c r="AS30" i="6" s="1"/>
  <c r="AR30" i="6"/>
  <c r="AQ83" i="1"/>
  <c r="AR83" i="1"/>
  <c r="AQ13" i="1"/>
  <c r="AR13" i="1"/>
  <c r="AQ59" i="1"/>
  <c r="AR59" i="1"/>
  <c r="AQ172" i="6"/>
  <c r="AR172" i="6"/>
  <c r="AQ122" i="6"/>
  <c r="AR122" i="6"/>
  <c r="AQ146" i="6"/>
  <c r="AS146" i="6" s="1"/>
  <c r="AR146" i="6"/>
  <c r="AQ111" i="1"/>
  <c r="AR111" i="1"/>
  <c r="AS111" i="1" s="1"/>
  <c r="AQ84" i="1"/>
  <c r="AR84" i="1"/>
  <c r="AQ94" i="6"/>
  <c r="AR94" i="6"/>
  <c r="AQ56" i="5"/>
  <c r="AR56" i="5"/>
  <c r="AR84" i="6"/>
  <c r="AQ84" i="6"/>
  <c r="AS84" i="6" s="1"/>
  <c r="AS122" i="6" l="1"/>
  <c r="AS14" i="6"/>
  <c r="AS172" i="6"/>
  <c r="AS86" i="5"/>
  <c r="AS59" i="1"/>
  <c r="AS94" i="6"/>
  <c r="AS83" i="1"/>
  <c r="AS13" i="1"/>
  <c r="AS84" i="1"/>
  <c r="AS56" i="5"/>
  <c r="AN6" i="7"/>
  <c r="AM6" i="7"/>
  <c r="AQ82" i="6"/>
  <c r="AR82" i="6"/>
  <c r="AS82" i="6" l="1"/>
  <c r="AO6" i="7"/>
  <c r="AQ110" i="6"/>
  <c r="AR110" i="6"/>
  <c r="AQ10" i="5"/>
  <c r="AR10" i="5"/>
  <c r="AQ77" i="5"/>
  <c r="AR77" i="5"/>
  <c r="AQ100" i="1"/>
  <c r="AR100" i="1"/>
  <c r="AQ73" i="1"/>
  <c r="AR73" i="1"/>
  <c r="AQ71" i="1"/>
  <c r="AR71" i="1"/>
  <c r="AR65" i="1"/>
  <c r="AQ65" i="1"/>
  <c r="AS77" i="5" l="1"/>
  <c r="AS71" i="1"/>
  <c r="AS65" i="1"/>
  <c r="AS73" i="1"/>
  <c r="AS100" i="1"/>
  <c r="AS110" i="6"/>
  <c r="AS10" i="5"/>
  <c r="AR61" i="1"/>
  <c r="AQ61" i="1"/>
  <c r="AS61" i="1" l="1"/>
  <c r="AQ29" i="6"/>
  <c r="AR29" i="6"/>
  <c r="AQ39" i="6"/>
  <c r="AR39" i="6"/>
  <c r="AQ54" i="6"/>
  <c r="AR54" i="6"/>
  <c r="AR41" i="5"/>
  <c r="AQ41" i="5"/>
  <c r="AQ44" i="1"/>
  <c r="AR44" i="1"/>
  <c r="AQ7" i="1"/>
  <c r="AR7" i="1"/>
  <c r="AQ112" i="6"/>
  <c r="AR112" i="6"/>
  <c r="AQ56" i="1"/>
  <c r="AR56" i="1"/>
  <c r="AS39" i="6" l="1"/>
  <c r="AS29" i="6"/>
  <c r="AS41" i="5"/>
  <c r="AS44" i="1"/>
  <c r="AS54" i="6"/>
  <c r="AS7" i="1"/>
  <c r="AS112" i="6"/>
  <c r="AS56" i="1"/>
  <c r="AQ15" i="1"/>
  <c r="AR15" i="1"/>
  <c r="AR72" i="5"/>
  <c r="AQ72" i="5"/>
  <c r="AQ66" i="5"/>
  <c r="AR66" i="5"/>
  <c r="AS72" i="5" l="1"/>
  <c r="AS66" i="5"/>
  <c r="AS15" i="1"/>
  <c r="AQ179" i="6"/>
  <c r="AR9" i="5" l="1"/>
  <c r="AQ9" i="5"/>
  <c r="AS9" i="5" l="1"/>
  <c r="AR62" i="5"/>
  <c r="AQ62" i="5"/>
  <c r="AS62" i="5" l="1"/>
  <c r="AQ12" i="5"/>
  <c r="AR12" i="5"/>
  <c r="AS12" i="5" l="1"/>
  <c r="AQ17" i="1"/>
  <c r="AR17" i="1"/>
  <c r="AQ48" i="1"/>
  <c r="AR48" i="1"/>
  <c r="AR19" i="1"/>
  <c r="AQ19" i="1"/>
  <c r="AR26" i="1"/>
  <c r="AQ26" i="1"/>
  <c r="AS19" i="1" l="1"/>
  <c r="AS26" i="1"/>
  <c r="AS48" i="1"/>
  <c r="AS17" i="1"/>
  <c r="AQ68" i="1"/>
  <c r="AQ8" i="1"/>
  <c r="AR8" i="1"/>
  <c r="AQ9" i="1"/>
  <c r="AR9" i="1"/>
  <c r="AQ10" i="1"/>
  <c r="AR10" i="1"/>
  <c r="AQ11" i="1"/>
  <c r="AR11" i="1"/>
  <c r="AQ12" i="1"/>
  <c r="AR12" i="1"/>
  <c r="AQ14" i="1"/>
  <c r="AR14" i="1"/>
  <c r="AQ16" i="1"/>
  <c r="AR16" i="1"/>
  <c r="AQ18" i="1"/>
  <c r="AR18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5" i="1"/>
  <c r="AR45" i="1"/>
  <c r="AQ46" i="1"/>
  <c r="AR46" i="1"/>
  <c r="AQ47" i="1"/>
  <c r="AR47" i="1"/>
  <c r="AQ49" i="1"/>
  <c r="AR49" i="1"/>
  <c r="AQ51" i="1"/>
  <c r="AR51" i="1"/>
  <c r="AQ55" i="1"/>
  <c r="AR55" i="1"/>
  <c r="AQ54" i="1"/>
  <c r="AR54" i="1"/>
  <c r="AQ58" i="1"/>
  <c r="AR58" i="1"/>
  <c r="AQ62" i="1"/>
  <c r="AR62" i="1"/>
  <c r="AQ63" i="1"/>
  <c r="AR63" i="1"/>
  <c r="AQ64" i="1"/>
  <c r="AR64" i="1"/>
  <c r="AQ66" i="1"/>
  <c r="AR66" i="1"/>
  <c r="AQ67" i="1"/>
  <c r="AR67" i="1"/>
  <c r="AR68" i="1"/>
  <c r="AQ69" i="1"/>
  <c r="AR69" i="1"/>
  <c r="AQ27" i="1"/>
  <c r="AR27" i="1"/>
  <c r="AQ70" i="1"/>
  <c r="AR70" i="1"/>
  <c r="AQ72" i="1"/>
  <c r="AR72" i="1"/>
  <c r="AQ74" i="1"/>
  <c r="AR74" i="1"/>
  <c r="AQ75" i="1"/>
  <c r="AR75" i="1"/>
  <c r="AQ36" i="1"/>
  <c r="AR36" i="1"/>
  <c r="AQ76" i="1"/>
  <c r="AR76" i="1"/>
  <c r="AQ78" i="1"/>
  <c r="AR78" i="1"/>
  <c r="AQ50" i="1"/>
  <c r="AR50" i="1"/>
  <c r="AQ57" i="1"/>
  <c r="AR57" i="1"/>
  <c r="AQ53" i="1"/>
  <c r="AR53" i="1"/>
  <c r="AQ80" i="1"/>
  <c r="AR80" i="1"/>
  <c r="AQ82" i="1"/>
  <c r="AR82" i="1"/>
  <c r="AQ85" i="1"/>
  <c r="AR85" i="1"/>
  <c r="AQ86" i="1"/>
  <c r="AR86" i="1"/>
  <c r="AQ87" i="1"/>
  <c r="AR87" i="1"/>
  <c r="AQ88" i="1"/>
  <c r="AR88" i="1"/>
  <c r="AQ89" i="1"/>
  <c r="AR89" i="1"/>
  <c r="AQ90" i="1"/>
  <c r="AR90" i="1"/>
  <c r="AQ91" i="1"/>
  <c r="AR91" i="1"/>
  <c r="AQ93" i="1"/>
  <c r="AR93" i="1"/>
  <c r="AQ97" i="1"/>
  <c r="AR97" i="1"/>
  <c r="AQ101" i="1"/>
  <c r="AR101" i="1"/>
  <c r="AQ102" i="1"/>
  <c r="AR102" i="1"/>
  <c r="AQ105" i="1"/>
  <c r="AR105" i="1"/>
  <c r="AQ106" i="1"/>
  <c r="AR106" i="1"/>
  <c r="AQ107" i="1"/>
  <c r="AR107" i="1"/>
  <c r="AQ109" i="1"/>
  <c r="AR109" i="1"/>
  <c r="AQ110" i="1"/>
  <c r="AR110" i="1"/>
  <c r="AQ112" i="1"/>
  <c r="AR112" i="1"/>
  <c r="AQ77" i="1"/>
  <c r="AR77" i="1"/>
  <c r="AQ113" i="1"/>
  <c r="AR113" i="1"/>
  <c r="AQ115" i="1"/>
  <c r="AR115" i="1"/>
  <c r="AQ117" i="1"/>
  <c r="AR117" i="1"/>
  <c r="AQ120" i="1"/>
  <c r="AR120" i="1"/>
  <c r="AQ96" i="1"/>
  <c r="AR96" i="1"/>
  <c r="AQ104" i="1"/>
  <c r="AR104" i="1"/>
  <c r="AQ114" i="1"/>
  <c r="AR114" i="1"/>
  <c r="AQ116" i="1"/>
  <c r="AR116" i="1"/>
  <c r="AQ94" i="1"/>
  <c r="AR94" i="1"/>
  <c r="AQ81" i="1"/>
  <c r="AR81" i="1"/>
  <c r="AQ95" i="1"/>
  <c r="AR95" i="1"/>
  <c r="AQ98" i="1"/>
  <c r="AR98" i="1"/>
  <c r="AQ99" i="1"/>
  <c r="AR99" i="1"/>
  <c r="AQ108" i="1"/>
  <c r="AR108" i="1"/>
  <c r="AQ121" i="1"/>
  <c r="AR121" i="1"/>
  <c r="AQ92" i="1"/>
  <c r="AR92" i="1"/>
  <c r="AQ122" i="1"/>
  <c r="AR122" i="1"/>
  <c r="AQ103" i="1"/>
  <c r="AR103" i="1"/>
  <c r="AQ118" i="1"/>
  <c r="AR118" i="1"/>
  <c r="AQ119" i="1"/>
  <c r="AR119" i="1"/>
  <c r="AQ60" i="1"/>
  <c r="AR60" i="1"/>
  <c r="AQ108" i="5"/>
  <c r="AQ7" i="5"/>
  <c r="AR7" i="5"/>
  <c r="AQ13" i="5"/>
  <c r="AR13" i="5"/>
  <c r="AQ14" i="5"/>
  <c r="AR14" i="5"/>
  <c r="AQ15" i="5"/>
  <c r="AR15" i="5"/>
  <c r="AQ16" i="5"/>
  <c r="AR16" i="5"/>
  <c r="AQ17" i="5"/>
  <c r="AR17" i="5"/>
  <c r="AQ18" i="5"/>
  <c r="AR18" i="5"/>
  <c r="AQ19" i="5"/>
  <c r="AR19" i="5"/>
  <c r="AQ20" i="5"/>
  <c r="AR20" i="5"/>
  <c r="AQ21" i="5"/>
  <c r="AR21" i="5"/>
  <c r="AQ22" i="5"/>
  <c r="AR22" i="5"/>
  <c r="AQ23" i="5"/>
  <c r="AR23" i="5"/>
  <c r="AQ25" i="5"/>
  <c r="AR25" i="5"/>
  <c r="AQ26" i="5"/>
  <c r="AR26" i="5"/>
  <c r="AQ27" i="5"/>
  <c r="AR27" i="5"/>
  <c r="AQ28" i="5"/>
  <c r="AR28" i="5"/>
  <c r="AQ29" i="5"/>
  <c r="AR29" i="5"/>
  <c r="AQ30" i="5"/>
  <c r="AR30" i="5"/>
  <c r="AQ31" i="5"/>
  <c r="AR31" i="5"/>
  <c r="AQ32" i="5"/>
  <c r="AR32" i="5"/>
  <c r="AQ33" i="5"/>
  <c r="AR33" i="5"/>
  <c r="AQ34" i="5"/>
  <c r="AR34" i="5"/>
  <c r="AQ35" i="5"/>
  <c r="AR35" i="5"/>
  <c r="AQ36" i="5"/>
  <c r="AR36" i="5"/>
  <c r="AQ37" i="5"/>
  <c r="AR37" i="5"/>
  <c r="AQ39" i="5"/>
  <c r="AR39" i="5"/>
  <c r="AQ43" i="5"/>
  <c r="AR43" i="5"/>
  <c r="AQ44" i="5"/>
  <c r="AR44" i="5"/>
  <c r="AQ45" i="5"/>
  <c r="AR45" i="5"/>
  <c r="AQ46" i="5"/>
  <c r="AR46" i="5"/>
  <c r="AQ47" i="5"/>
  <c r="AR47" i="5"/>
  <c r="AQ48" i="5"/>
  <c r="AR48" i="5"/>
  <c r="AQ49" i="5"/>
  <c r="AR49" i="5"/>
  <c r="AQ52" i="5"/>
  <c r="AR52" i="5"/>
  <c r="AQ53" i="5"/>
  <c r="AR53" i="5"/>
  <c r="AQ8" i="5"/>
  <c r="AR8" i="5"/>
  <c r="AQ58" i="5"/>
  <c r="AR58" i="5"/>
  <c r="AQ24" i="5"/>
  <c r="AR24" i="5"/>
  <c r="AQ61" i="5"/>
  <c r="AR61" i="5"/>
  <c r="AQ63" i="5"/>
  <c r="AR63" i="5"/>
  <c r="AQ65" i="5"/>
  <c r="AR65" i="5"/>
  <c r="AQ67" i="5"/>
  <c r="AR67" i="5"/>
  <c r="AQ69" i="5"/>
  <c r="AR69" i="5"/>
  <c r="AQ70" i="5"/>
  <c r="AR70" i="5"/>
  <c r="AQ40" i="5"/>
  <c r="AR40" i="5"/>
  <c r="AQ73" i="5"/>
  <c r="AR73" i="5"/>
  <c r="AQ74" i="5"/>
  <c r="AR74" i="5"/>
  <c r="AQ75" i="5"/>
  <c r="AR75" i="5"/>
  <c r="AQ76" i="5"/>
  <c r="AR76" i="5"/>
  <c r="AQ51" i="5"/>
  <c r="AR51" i="5"/>
  <c r="AQ79" i="5"/>
  <c r="AR79" i="5"/>
  <c r="AQ80" i="5"/>
  <c r="AR80" i="5"/>
  <c r="AQ54" i="5"/>
  <c r="AR54" i="5"/>
  <c r="AQ55" i="5"/>
  <c r="AR55" i="5"/>
  <c r="AQ81" i="5"/>
  <c r="AR81" i="5"/>
  <c r="AQ82" i="5"/>
  <c r="AR82" i="5"/>
  <c r="AQ57" i="5"/>
  <c r="AR57" i="5"/>
  <c r="AQ84" i="5"/>
  <c r="AR84" i="5"/>
  <c r="AQ85" i="5"/>
  <c r="AR85" i="5"/>
  <c r="AQ59" i="5"/>
  <c r="AR59" i="5"/>
  <c r="AQ60" i="5"/>
  <c r="AR60" i="5"/>
  <c r="AQ88" i="5"/>
  <c r="AR88" i="5"/>
  <c r="AQ89" i="5"/>
  <c r="AR89" i="5"/>
  <c r="AQ91" i="5"/>
  <c r="AR91" i="5"/>
  <c r="AQ92" i="5"/>
  <c r="AR92" i="5"/>
  <c r="AQ93" i="5"/>
  <c r="AR93" i="5"/>
  <c r="AQ64" i="5"/>
  <c r="AR64" i="5"/>
  <c r="AQ97" i="5"/>
  <c r="AR97" i="5"/>
  <c r="AQ68" i="5"/>
  <c r="AR68" i="5"/>
  <c r="AQ101" i="5"/>
  <c r="AR101" i="5"/>
  <c r="AQ103" i="5"/>
  <c r="AR103" i="5"/>
  <c r="AQ71" i="5"/>
  <c r="AR71" i="5"/>
  <c r="AQ104" i="5"/>
  <c r="AR104" i="5"/>
  <c r="AQ107" i="5"/>
  <c r="AR107" i="5"/>
  <c r="AR108" i="5"/>
  <c r="AQ109" i="5"/>
  <c r="AR109" i="5"/>
  <c r="AQ110" i="5"/>
  <c r="AR110" i="5"/>
  <c r="AQ105" i="5"/>
  <c r="AR105" i="5"/>
  <c r="AQ100" i="5"/>
  <c r="AR100" i="5"/>
  <c r="AQ98" i="5"/>
  <c r="AR98" i="5"/>
  <c r="AQ94" i="5"/>
  <c r="AR94" i="5"/>
  <c r="AQ102" i="5"/>
  <c r="AR102" i="5"/>
  <c r="AQ99" i="5"/>
  <c r="AR99" i="5"/>
  <c r="AQ87" i="5"/>
  <c r="AR87" i="5"/>
  <c r="AQ90" i="5"/>
  <c r="AR90" i="5"/>
  <c r="AQ95" i="5"/>
  <c r="AR95" i="5"/>
  <c r="AQ96" i="5"/>
  <c r="AR96" i="5"/>
  <c r="AQ106" i="5"/>
  <c r="AR106" i="5"/>
  <c r="AQ11" i="5"/>
  <c r="AR11" i="5"/>
  <c r="AQ83" i="5"/>
  <c r="AR83" i="5"/>
  <c r="AQ38" i="5"/>
  <c r="AR38" i="5"/>
  <c r="AQ42" i="5"/>
  <c r="AR42" i="5"/>
  <c r="AR12" i="6"/>
  <c r="AQ12" i="6"/>
  <c r="AQ7" i="6"/>
  <c r="AR7" i="6"/>
  <c r="AQ8" i="6"/>
  <c r="AR8" i="6"/>
  <c r="AQ9" i="6"/>
  <c r="AR9" i="6"/>
  <c r="AQ11" i="6"/>
  <c r="AR11" i="6"/>
  <c r="AQ13" i="6"/>
  <c r="AR13" i="6"/>
  <c r="AQ15" i="6"/>
  <c r="AR15" i="6"/>
  <c r="AQ16" i="6"/>
  <c r="AR16" i="6"/>
  <c r="AQ17" i="6"/>
  <c r="AR17" i="6"/>
  <c r="AQ18" i="6"/>
  <c r="AR18" i="6"/>
  <c r="AQ19" i="6"/>
  <c r="AR19" i="6"/>
  <c r="AQ20" i="6"/>
  <c r="AR20" i="6"/>
  <c r="AQ21" i="6"/>
  <c r="AR21" i="6"/>
  <c r="AQ22" i="6"/>
  <c r="AR22" i="6"/>
  <c r="AQ23" i="6"/>
  <c r="AR23" i="6"/>
  <c r="AQ24" i="6"/>
  <c r="AR24" i="6"/>
  <c r="AQ25" i="6"/>
  <c r="AR25" i="6"/>
  <c r="AQ26" i="6"/>
  <c r="AR26" i="6"/>
  <c r="AQ27" i="6"/>
  <c r="AR27" i="6"/>
  <c r="AQ28" i="6"/>
  <c r="AR28" i="6"/>
  <c r="AQ31" i="6"/>
  <c r="AR31" i="6"/>
  <c r="AQ32" i="6"/>
  <c r="AR32" i="6"/>
  <c r="AQ33" i="6"/>
  <c r="AR33" i="6"/>
  <c r="AQ34" i="6"/>
  <c r="AR34" i="6"/>
  <c r="AQ35" i="6"/>
  <c r="AR35" i="6"/>
  <c r="AQ37" i="6"/>
  <c r="AR37" i="6"/>
  <c r="AQ38" i="6"/>
  <c r="AR38" i="6"/>
  <c r="AQ40" i="6"/>
  <c r="AR40" i="6"/>
  <c r="AQ41" i="6"/>
  <c r="AR41" i="6"/>
  <c r="AQ43" i="6"/>
  <c r="AR43" i="6"/>
  <c r="AQ44" i="6"/>
  <c r="AR44" i="6"/>
  <c r="AQ45" i="6"/>
  <c r="AR45" i="6"/>
  <c r="AQ46" i="6"/>
  <c r="AR46" i="6"/>
  <c r="AQ47" i="6"/>
  <c r="AR47" i="6"/>
  <c r="AQ49" i="6"/>
  <c r="AR49" i="6"/>
  <c r="AQ50" i="6"/>
  <c r="AR50" i="6"/>
  <c r="AQ51" i="6"/>
  <c r="AR51" i="6"/>
  <c r="AQ52" i="6"/>
  <c r="AR52" i="6"/>
  <c r="AQ53" i="6"/>
  <c r="AR53" i="6"/>
  <c r="AQ55" i="6"/>
  <c r="AR55" i="6"/>
  <c r="AQ56" i="6"/>
  <c r="AR56" i="6"/>
  <c r="AQ57" i="6"/>
  <c r="AR57" i="6"/>
  <c r="AQ58" i="6"/>
  <c r="AR58" i="6"/>
  <c r="AQ59" i="6"/>
  <c r="AR59" i="6"/>
  <c r="AQ60" i="6"/>
  <c r="AR60" i="6"/>
  <c r="AQ61" i="6"/>
  <c r="AR61" i="6"/>
  <c r="AQ62" i="6"/>
  <c r="AR62" i="6"/>
  <c r="AQ63" i="6"/>
  <c r="AR63" i="6"/>
  <c r="AQ65" i="6"/>
  <c r="AR65" i="6"/>
  <c r="AQ67" i="6"/>
  <c r="AR67" i="6"/>
  <c r="AQ68" i="6"/>
  <c r="AR68" i="6"/>
  <c r="AQ69" i="6"/>
  <c r="AR69" i="6"/>
  <c r="AQ70" i="6"/>
  <c r="AR70" i="6"/>
  <c r="AQ72" i="6"/>
  <c r="AR72" i="6"/>
  <c r="AQ73" i="6"/>
  <c r="AR73" i="6"/>
  <c r="AQ76" i="6"/>
  <c r="AR76" i="6"/>
  <c r="AQ78" i="6"/>
  <c r="AR78" i="6"/>
  <c r="AQ80" i="6"/>
  <c r="AR80" i="6"/>
  <c r="AQ81" i="6"/>
  <c r="AR81" i="6"/>
  <c r="AQ83" i="6"/>
  <c r="AR83" i="6"/>
  <c r="AQ42" i="6"/>
  <c r="AR42" i="6"/>
  <c r="AQ88" i="6"/>
  <c r="AR88" i="6"/>
  <c r="AQ87" i="6"/>
  <c r="AR87" i="6"/>
  <c r="AQ90" i="6"/>
  <c r="AR90" i="6"/>
  <c r="AQ92" i="6"/>
  <c r="AR92" i="6"/>
  <c r="AQ93" i="6"/>
  <c r="AR93" i="6"/>
  <c r="AQ95" i="6"/>
  <c r="AR95" i="6"/>
  <c r="AQ98" i="6"/>
  <c r="AR98" i="6"/>
  <c r="AQ99" i="6"/>
  <c r="AR99" i="6"/>
  <c r="AQ100" i="6"/>
  <c r="AR100" i="6"/>
  <c r="AQ36" i="6"/>
  <c r="AR36" i="6"/>
  <c r="AQ102" i="6"/>
  <c r="AR102" i="6"/>
  <c r="AQ106" i="6"/>
  <c r="AR106" i="6"/>
  <c r="AQ107" i="6"/>
  <c r="AR107" i="6"/>
  <c r="AQ48" i="6"/>
  <c r="AR48" i="6"/>
  <c r="AQ109" i="6"/>
  <c r="AR109" i="6"/>
  <c r="AQ114" i="6"/>
  <c r="AR114" i="6"/>
  <c r="AQ115" i="6"/>
  <c r="AR115" i="6"/>
  <c r="AQ116" i="6"/>
  <c r="AR116" i="6"/>
  <c r="AQ74" i="6"/>
  <c r="AR74" i="6"/>
  <c r="AQ75" i="6"/>
  <c r="AR75" i="6"/>
  <c r="AQ79" i="6"/>
  <c r="AR79" i="6"/>
  <c r="AQ117" i="6"/>
  <c r="AR117" i="6"/>
  <c r="AQ118" i="6"/>
  <c r="AR118" i="6"/>
  <c r="AQ89" i="6"/>
  <c r="AR89" i="6"/>
  <c r="AQ105" i="6"/>
  <c r="AR105" i="6"/>
  <c r="AQ113" i="6"/>
  <c r="AR113" i="6"/>
  <c r="AQ120" i="6"/>
  <c r="AR120" i="6"/>
  <c r="AQ121" i="6"/>
  <c r="AR121" i="6"/>
  <c r="AQ124" i="6"/>
  <c r="AR124" i="6"/>
  <c r="AQ125" i="6"/>
  <c r="AR125" i="6"/>
  <c r="AQ126" i="6"/>
  <c r="AR126" i="6"/>
  <c r="AQ127" i="6"/>
  <c r="AR127" i="6"/>
  <c r="AQ91" i="6"/>
  <c r="AR91" i="6"/>
  <c r="AQ128" i="6"/>
  <c r="AR128" i="6"/>
  <c r="AQ130" i="6"/>
  <c r="AR130" i="6"/>
  <c r="AQ131" i="6"/>
  <c r="AR131" i="6"/>
  <c r="AQ132" i="6"/>
  <c r="AR132" i="6"/>
  <c r="AQ133" i="6"/>
  <c r="AR133" i="6"/>
  <c r="AQ134" i="6"/>
  <c r="AR134" i="6"/>
  <c r="AQ135" i="6"/>
  <c r="AR135" i="6"/>
  <c r="AQ96" i="6"/>
  <c r="AR96" i="6"/>
  <c r="AQ97" i="6"/>
  <c r="AR97" i="6"/>
  <c r="AQ136" i="6"/>
  <c r="AR136" i="6"/>
  <c r="AQ137" i="6"/>
  <c r="AR137" i="6"/>
  <c r="AQ138" i="6"/>
  <c r="AR138" i="6"/>
  <c r="AQ139" i="6"/>
  <c r="AR139" i="6"/>
  <c r="AQ101" i="6"/>
  <c r="AR101" i="6"/>
  <c r="AQ141" i="6"/>
  <c r="AR141" i="6"/>
  <c r="AQ142" i="6"/>
  <c r="AR142" i="6"/>
  <c r="AQ103" i="6"/>
  <c r="AR103" i="6"/>
  <c r="AQ143" i="6"/>
  <c r="AR143" i="6"/>
  <c r="AQ144" i="6"/>
  <c r="AR144" i="6"/>
  <c r="AQ145" i="6"/>
  <c r="AR145" i="6"/>
  <c r="AQ147" i="6"/>
  <c r="AR147" i="6"/>
  <c r="AQ149" i="6"/>
  <c r="AR149" i="6"/>
  <c r="AQ150" i="6"/>
  <c r="AR150" i="6"/>
  <c r="AQ151" i="6"/>
  <c r="AR151" i="6"/>
  <c r="AQ153" i="6"/>
  <c r="AR153" i="6"/>
  <c r="AQ108" i="6"/>
  <c r="AR108" i="6"/>
  <c r="AQ155" i="6"/>
  <c r="AR155" i="6"/>
  <c r="AQ156" i="6"/>
  <c r="AR156" i="6"/>
  <c r="AQ159" i="6"/>
  <c r="AR159" i="6"/>
  <c r="AQ160" i="6"/>
  <c r="AR160" i="6"/>
  <c r="AQ161" i="6"/>
  <c r="AR161" i="6"/>
  <c r="AQ162" i="6"/>
  <c r="AR162" i="6"/>
  <c r="AQ163" i="6"/>
  <c r="AR163" i="6"/>
  <c r="AQ164" i="6"/>
  <c r="AR164" i="6"/>
  <c r="AQ111" i="6"/>
  <c r="AR111" i="6"/>
  <c r="AQ165" i="6"/>
  <c r="AR165" i="6"/>
  <c r="AQ167" i="6"/>
  <c r="AR167" i="6"/>
  <c r="AQ168" i="6"/>
  <c r="AR168" i="6"/>
  <c r="AQ169" i="6"/>
  <c r="AR169" i="6"/>
  <c r="AQ170" i="6"/>
  <c r="AR170" i="6"/>
  <c r="AQ171" i="6"/>
  <c r="AR171" i="6"/>
  <c r="AQ174" i="6"/>
  <c r="AR174" i="6"/>
  <c r="AQ175" i="6"/>
  <c r="AR175" i="6"/>
  <c r="AQ176" i="6"/>
  <c r="AR176" i="6"/>
  <c r="AQ177" i="6"/>
  <c r="AR177" i="6"/>
  <c r="AR179" i="6"/>
  <c r="AQ181" i="6"/>
  <c r="AR181" i="6"/>
  <c r="AQ157" i="6"/>
  <c r="AR157" i="6"/>
  <c r="AQ152" i="6"/>
  <c r="AR152" i="6"/>
  <c r="AQ166" i="6"/>
  <c r="AR166" i="6"/>
  <c r="AQ154" i="6"/>
  <c r="AR154" i="6"/>
  <c r="AQ140" i="6"/>
  <c r="AR140" i="6"/>
  <c r="AQ178" i="6"/>
  <c r="AR178" i="6"/>
  <c r="AQ148" i="6"/>
  <c r="AR148" i="6"/>
  <c r="AQ173" i="6"/>
  <c r="AR173" i="6"/>
  <c r="AQ123" i="6"/>
  <c r="AR123" i="6"/>
  <c r="AQ158" i="6"/>
  <c r="AR158" i="6"/>
  <c r="AQ129" i="6"/>
  <c r="AR129" i="6"/>
  <c r="AQ180" i="6"/>
  <c r="AR180" i="6"/>
  <c r="AQ86" i="6"/>
  <c r="AR86" i="6"/>
  <c r="AQ104" i="6"/>
  <c r="AR104" i="6"/>
  <c r="AQ64" i="6"/>
  <c r="AR64" i="6"/>
  <c r="AQ66" i="6"/>
  <c r="AR66" i="6"/>
  <c r="AQ71" i="6"/>
  <c r="AR71" i="6"/>
  <c r="AQ77" i="6"/>
  <c r="AR77" i="6"/>
  <c r="AS21" i="1" l="1"/>
  <c r="AS102" i="1"/>
  <c r="AS31" i="1"/>
  <c r="AS169" i="6"/>
  <c r="AS81" i="1"/>
  <c r="AS92" i="5"/>
  <c r="AS14" i="1"/>
  <c r="AS136" i="6"/>
  <c r="AS128" i="6"/>
  <c r="AS105" i="6"/>
  <c r="AS104" i="5"/>
  <c r="AS83" i="6"/>
  <c r="AS76" i="6"/>
  <c r="AS69" i="6"/>
  <c r="AS63" i="6"/>
  <c r="AS55" i="6"/>
  <c r="AS16" i="6"/>
  <c r="AS72" i="6"/>
  <c r="AS47" i="6"/>
  <c r="AS57" i="6"/>
  <c r="AS105" i="5"/>
  <c r="AS63" i="5"/>
  <c r="AS75" i="5"/>
  <c r="AS88" i="5"/>
  <c r="AS14" i="5"/>
  <c r="AS112" i="1"/>
  <c r="AS106" i="1"/>
  <c r="AS82" i="1"/>
  <c r="AS76" i="1"/>
  <c r="AS72" i="1"/>
  <c r="AS116" i="1"/>
  <c r="AS94" i="1"/>
  <c r="AS113" i="1"/>
  <c r="AS107" i="1"/>
  <c r="AS95" i="1"/>
  <c r="AS53" i="1"/>
  <c r="AS24" i="1"/>
  <c r="AS91" i="1"/>
  <c r="AS25" i="1"/>
  <c r="AS60" i="1"/>
  <c r="AS118" i="1"/>
  <c r="AS55" i="1"/>
  <c r="AS67" i="1"/>
  <c r="AS57" i="1"/>
  <c r="AS119" i="1"/>
  <c r="AS92" i="1"/>
  <c r="AS98" i="1"/>
  <c r="AS90" i="1"/>
  <c r="AS86" i="1"/>
  <c r="AS36" i="1"/>
  <c r="AS70" i="1"/>
  <c r="AS50" i="1"/>
  <c r="AS66" i="1"/>
  <c r="AS41" i="1"/>
  <c r="AS32" i="1"/>
  <c r="AS12" i="1"/>
  <c r="AS97" i="1"/>
  <c r="AS85" i="1"/>
  <c r="AS27" i="1"/>
  <c r="AS109" i="1"/>
  <c r="AS54" i="1"/>
  <c r="AS51" i="1"/>
  <c r="AS45" i="1"/>
  <c r="AS40" i="1"/>
  <c r="AS35" i="1"/>
  <c r="AS103" i="1"/>
  <c r="AS114" i="1"/>
  <c r="AS120" i="1"/>
  <c r="AS93" i="1"/>
  <c r="AS88" i="1"/>
  <c r="AS63" i="1"/>
  <c r="AS43" i="1"/>
  <c r="AS122" i="1"/>
  <c r="AS104" i="1"/>
  <c r="AS80" i="1"/>
  <c r="AS34" i="1"/>
  <c r="AS39" i="1"/>
  <c r="AS44" i="6"/>
  <c r="AS99" i="6"/>
  <c r="AS96" i="6"/>
  <c r="AS132" i="6"/>
  <c r="AS163" i="6"/>
  <c r="AS31" i="6"/>
  <c r="AS17" i="6"/>
  <c r="AS140" i="6"/>
  <c r="AS157" i="6"/>
  <c r="AS176" i="6"/>
  <c r="AS11" i="6"/>
  <c r="AS50" i="6"/>
  <c r="AS150" i="6"/>
  <c r="AS174" i="6"/>
  <c r="AS15" i="6"/>
  <c r="AS8" i="6"/>
  <c r="AS141" i="6"/>
  <c r="AS161" i="6"/>
  <c r="AS144" i="6"/>
  <c r="AS130" i="6"/>
  <c r="AS120" i="6"/>
  <c r="AS42" i="6"/>
  <c r="AS117" i="6"/>
  <c r="AS164" i="6"/>
  <c r="AS129" i="6"/>
  <c r="AS135" i="6"/>
  <c r="AS177" i="6"/>
  <c r="AS143" i="6"/>
  <c r="AS131" i="6"/>
  <c r="AS127" i="6"/>
  <c r="AS113" i="6"/>
  <c r="AS81" i="6"/>
  <c r="AS73" i="6"/>
  <c r="AS53" i="6"/>
  <c r="AS49" i="6"/>
  <c r="AS167" i="6"/>
  <c r="AS134" i="6"/>
  <c r="AS118" i="6"/>
  <c r="AS74" i="6"/>
  <c r="AS109" i="6"/>
  <c r="AS90" i="6"/>
  <c r="AS33" i="6"/>
  <c r="AS165" i="6"/>
  <c r="AS133" i="6"/>
  <c r="AS32" i="6"/>
  <c r="AS34" i="6"/>
  <c r="AS77" i="6"/>
  <c r="AS64" i="6"/>
  <c r="AS180" i="6"/>
  <c r="AS173" i="6"/>
  <c r="AS175" i="6"/>
  <c r="AS145" i="6"/>
  <c r="AS138" i="6"/>
  <c r="AS78" i="6"/>
  <c r="AS70" i="6"/>
  <c r="AS60" i="6"/>
  <c r="AS7" i="6"/>
  <c r="AS21" i="6"/>
  <c r="AS108" i="6"/>
  <c r="AS67" i="6"/>
  <c r="AS12" i="6"/>
  <c r="AS181" i="6"/>
  <c r="AS170" i="6"/>
  <c r="AS159" i="6"/>
  <c r="AS153" i="6"/>
  <c r="AS149" i="6"/>
  <c r="AS125" i="6"/>
  <c r="AS116" i="6"/>
  <c r="AS48" i="6"/>
  <c r="AS95" i="6"/>
  <c r="AS28" i="6"/>
  <c r="AS24" i="6"/>
  <c r="AS20" i="6"/>
  <c r="AS158" i="6"/>
  <c r="AS166" i="6"/>
  <c r="AS179" i="6"/>
  <c r="AS147" i="6"/>
  <c r="AS139" i="6"/>
  <c r="AS91" i="6"/>
  <c r="AS124" i="6"/>
  <c r="AS115" i="6"/>
  <c r="AS100" i="6"/>
  <c r="AS88" i="6"/>
  <c r="AS37" i="6"/>
  <c r="AS27" i="6"/>
  <c r="AS23" i="6"/>
  <c r="AS178" i="6"/>
  <c r="AS156" i="6"/>
  <c r="AS151" i="6"/>
  <c r="AS89" i="6"/>
  <c r="AS86" i="6"/>
  <c r="AS123" i="6"/>
  <c r="AS114" i="6"/>
  <c r="AS62" i="6"/>
  <c r="AS41" i="6"/>
  <c r="AS35" i="6"/>
  <c r="AS18" i="6"/>
  <c r="AS102" i="6"/>
  <c r="AS58" i="6"/>
  <c r="AS45" i="6"/>
  <c r="AS66" i="6"/>
  <c r="AS101" i="6"/>
  <c r="AS80" i="6"/>
  <c r="AS52" i="6"/>
  <c r="AS71" i="6"/>
  <c r="AS104" i="6"/>
  <c r="AS103" i="6"/>
  <c r="AS126" i="6"/>
  <c r="AS121" i="6"/>
  <c r="AS106" i="6"/>
  <c r="AS19" i="6"/>
  <c r="AS9" i="6"/>
  <c r="AS155" i="6"/>
  <c r="AS40" i="6"/>
  <c r="AS26" i="6"/>
  <c r="AS59" i="6"/>
  <c r="AS51" i="6"/>
  <c r="AS38" i="6"/>
  <c r="AS25" i="6"/>
  <c r="AS22" i="6"/>
  <c r="AS160" i="6"/>
  <c r="AS87" i="6"/>
  <c r="AS68" i="6"/>
  <c r="AS56" i="6"/>
  <c r="AS148" i="6"/>
  <c r="AS154" i="6"/>
  <c r="AS171" i="6"/>
  <c r="AS168" i="6"/>
  <c r="AS111" i="6"/>
  <c r="AS162" i="6"/>
  <c r="AS142" i="6"/>
  <c r="AS46" i="6"/>
  <c r="AS43" i="6"/>
  <c r="AS152" i="6"/>
  <c r="AS137" i="6"/>
  <c r="AS97" i="6"/>
  <c r="AS36" i="6"/>
  <c r="AS98" i="6"/>
  <c r="AS65" i="6"/>
  <c r="AS61" i="6"/>
  <c r="AS13" i="6"/>
  <c r="AS83" i="5"/>
  <c r="AS106" i="5"/>
  <c r="AS17" i="5"/>
  <c r="AS108" i="5"/>
  <c r="AS98" i="5"/>
  <c r="AS52" i="5"/>
  <c r="AS25" i="5"/>
  <c r="AS42" i="5"/>
  <c r="AS60" i="5"/>
  <c r="AS57" i="5"/>
  <c r="AS54" i="5"/>
  <c r="AS74" i="5"/>
  <c r="AS69" i="5"/>
  <c r="AS53" i="5"/>
  <c r="AS49" i="5"/>
  <c r="AS34" i="5"/>
  <c r="AS30" i="5"/>
  <c r="AS71" i="5"/>
  <c r="AS80" i="5"/>
  <c r="AS24" i="5"/>
  <c r="AS95" i="5"/>
  <c r="AS99" i="5"/>
  <c r="AS100" i="5"/>
  <c r="AS47" i="5"/>
  <c r="AS43" i="5"/>
  <c r="AS36" i="5"/>
  <c r="AS32" i="5"/>
  <c r="AS15" i="5"/>
  <c r="AS38" i="5"/>
  <c r="AS35" i="5"/>
  <c r="AS18" i="5"/>
  <c r="AS109" i="5"/>
  <c r="AS45" i="5"/>
  <c r="AS26" i="5"/>
  <c r="AS91" i="5"/>
  <c r="AS37" i="5"/>
  <c r="AS102" i="5"/>
  <c r="AS93" i="5"/>
  <c r="AS89" i="5"/>
  <c r="AS85" i="5"/>
  <c r="AS76" i="5"/>
  <c r="AS40" i="5"/>
  <c r="AS16" i="5"/>
  <c r="AS51" i="5"/>
  <c r="AS28" i="5"/>
  <c r="AS94" i="5"/>
  <c r="AS110" i="5"/>
  <c r="AS31" i="5"/>
  <c r="AS96" i="5"/>
  <c r="AS68" i="5"/>
  <c r="AS55" i="5"/>
  <c r="AS70" i="5"/>
  <c r="AS65" i="5"/>
  <c r="AS58" i="5"/>
  <c r="AS44" i="5"/>
  <c r="AS29" i="5"/>
  <c r="AS21" i="5"/>
  <c r="AS97" i="5"/>
  <c r="AS8" i="5"/>
  <c r="AS20" i="5"/>
  <c r="AS13" i="5"/>
  <c r="AS11" i="5"/>
  <c r="AS59" i="5"/>
  <c r="AS46" i="5"/>
  <c r="AS90" i="5"/>
  <c r="AS107" i="5"/>
  <c r="AS103" i="5"/>
  <c r="AS64" i="5"/>
  <c r="AS82" i="5"/>
  <c r="AS73" i="5"/>
  <c r="AS61" i="5"/>
  <c r="AS27" i="5"/>
  <c r="AS23" i="5"/>
  <c r="AS19" i="5"/>
  <c r="AS87" i="5"/>
  <c r="AS101" i="5"/>
  <c r="AS84" i="5"/>
  <c r="AS81" i="5"/>
  <c r="AS79" i="5"/>
  <c r="AS67" i="5"/>
  <c r="AS48" i="5"/>
  <c r="AS39" i="5"/>
  <c r="AS22" i="5"/>
  <c r="AS33" i="5"/>
  <c r="AS7" i="5"/>
  <c r="AS108" i="1"/>
  <c r="AS99" i="1"/>
  <c r="AS121" i="1"/>
  <c r="AS110" i="1"/>
  <c r="AS105" i="1"/>
  <c r="AS87" i="1"/>
  <c r="AS77" i="1"/>
  <c r="AS117" i="1"/>
  <c r="AS89" i="1"/>
  <c r="AS115" i="1"/>
  <c r="AS101" i="1"/>
  <c r="AS96" i="1"/>
  <c r="AS37" i="1"/>
  <c r="AS33" i="1"/>
  <c r="AS10" i="1"/>
  <c r="AS49" i="1"/>
  <c r="AS29" i="1"/>
  <c r="AS23" i="1"/>
  <c r="AS47" i="1"/>
  <c r="AS28" i="1"/>
  <c r="AS46" i="1"/>
  <c r="AS42" i="1"/>
  <c r="AS22" i="1"/>
  <c r="AS8" i="1"/>
  <c r="AS38" i="1"/>
  <c r="AS30" i="1"/>
  <c r="AS16" i="1"/>
  <c r="AS11" i="1"/>
  <c r="AS9" i="1"/>
  <c r="AS18" i="1"/>
  <c r="AS20" i="1"/>
  <c r="AS74" i="1"/>
  <c r="AS69" i="1"/>
  <c r="AS64" i="1"/>
  <c r="AS78" i="1"/>
  <c r="AS75" i="1"/>
  <c r="AS62" i="1"/>
  <c r="AS68" i="1"/>
  <c r="AS58" i="1"/>
  <c r="AS75" i="6"/>
  <c r="AS92" i="6"/>
  <c r="AS107" i="6"/>
  <c r="AS79" i="6"/>
  <c r="AS93" i="6"/>
  <c r="AN10" i="7"/>
  <c r="AM10" i="7"/>
  <c r="AN9" i="7"/>
  <c r="AM9" i="7"/>
  <c r="AO10" i="7" l="1"/>
  <c r="AO9" i="7"/>
  <c r="AM13" i="7" l="1"/>
  <c r="AN13" i="7"/>
  <c r="AM14" i="7"/>
  <c r="AN14" i="7"/>
  <c r="AM15" i="7"/>
  <c r="AN15" i="7"/>
  <c r="AM16" i="7"/>
  <c r="AN16" i="7"/>
  <c r="AO16" i="7" l="1"/>
  <c r="AO15" i="7"/>
  <c r="AO13" i="7"/>
  <c r="AO14" i="7"/>
  <c r="AR5" i="1"/>
  <c r="AQ5" i="1"/>
  <c r="AR5" i="5" l="1"/>
  <c r="AR5" i="6" l="1"/>
  <c r="AQ5" i="6"/>
  <c r="AQ5" i="5" l="1"/>
  <c r="AS5" i="1" l="1"/>
  <c r="AS5" i="5" l="1"/>
  <c r="AS5" i="6"/>
</calcChain>
</file>

<file path=xl/sharedStrings.xml><?xml version="1.0" encoding="utf-8"?>
<sst xmlns="http://schemas.openxmlformats.org/spreadsheetml/2006/main" count="2513" uniqueCount="832">
  <si>
    <t>Hundenavn</t>
  </si>
  <si>
    <t>Hundefører</t>
  </si>
  <si>
    <t>SP</t>
  </si>
  <si>
    <t>AG</t>
  </si>
  <si>
    <t>Samlet</t>
  </si>
  <si>
    <t>AG+SP</t>
  </si>
  <si>
    <t>Udtaget</t>
  </si>
  <si>
    <t>Cider</t>
  </si>
  <si>
    <t>Nala</t>
  </si>
  <si>
    <t>Hold</t>
  </si>
  <si>
    <t>Lille</t>
  </si>
  <si>
    <t>Spottie</t>
  </si>
  <si>
    <t>Beat</t>
  </si>
  <si>
    <t>Kiwi</t>
  </si>
  <si>
    <t>Bella</t>
  </si>
  <si>
    <t>Joker</t>
  </si>
  <si>
    <t>Diesel</t>
  </si>
  <si>
    <t>Number</t>
  </si>
  <si>
    <t>Maggie</t>
  </si>
  <si>
    <t>Jette Friis Jørgensen</t>
  </si>
  <si>
    <t>Stella</t>
  </si>
  <si>
    <t>Ice</t>
  </si>
  <si>
    <t>Mayday</t>
  </si>
  <si>
    <t>Viby</t>
  </si>
  <si>
    <t>Quickly</t>
  </si>
  <si>
    <t>Ribe</t>
  </si>
  <si>
    <t>Duo</t>
  </si>
  <si>
    <t>Mellem</t>
  </si>
  <si>
    <t>Stor</t>
  </si>
  <si>
    <t>Baunty</t>
  </si>
  <si>
    <t>Halina</t>
  </si>
  <si>
    <t>Arthur</t>
  </si>
  <si>
    <t>Niels Frederiksen</t>
  </si>
  <si>
    <t>Sanne Bangslund</t>
  </si>
  <si>
    <t>Susanne Merris</t>
  </si>
  <si>
    <t>Sif</t>
  </si>
  <si>
    <t>Bonnie</t>
  </si>
  <si>
    <t>Jytte Klarskov</t>
  </si>
  <si>
    <t>Sussi Nielsen</t>
  </si>
  <si>
    <t>Pisa</t>
  </si>
  <si>
    <t>Jannie Nielsen</t>
  </si>
  <si>
    <t>Dennis Olsen</t>
  </si>
  <si>
    <t>Mia Overgaard</t>
  </si>
  <si>
    <t>Ludo</t>
  </si>
  <si>
    <t>Louise Nielsen</t>
  </si>
  <si>
    <t>Bailey</t>
  </si>
  <si>
    <t>Dundee</t>
  </si>
  <si>
    <t>Lillian Rose</t>
  </si>
  <si>
    <t>Lisbeth Bang</t>
  </si>
  <si>
    <t>Mira</t>
  </si>
  <si>
    <t>Annett Jørgensen</t>
  </si>
  <si>
    <t>Henrik Petersen</t>
  </si>
  <si>
    <t>Dixie</t>
  </si>
  <si>
    <t>Leader</t>
  </si>
  <si>
    <t>Jette Hvid</t>
  </si>
  <si>
    <t>Milo</t>
  </si>
  <si>
    <t>Sara Sohrbeck</t>
  </si>
  <si>
    <t>Cashew</t>
  </si>
  <si>
    <t>Uschi</t>
  </si>
  <si>
    <t>Ole Laugesen</t>
  </si>
  <si>
    <t>Tag</t>
  </si>
  <si>
    <t>Gitte Saliba</t>
  </si>
  <si>
    <t>Morten Juhl Hansen</t>
  </si>
  <si>
    <t>Thiana</t>
  </si>
  <si>
    <t>Fiona Wennberg</t>
  </si>
  <si>
    <t>Donna</t>
  </si>
  <si>
    <t>Laila Laursen</t>
  </si>
  <si>
    <t>Spot</t>
  </si>
  <si>
    <t>Pinocchio</t>
  </si>
  <si>
    <t>Cindy</t>
  </si>
  <si>
    <t>Ami</t>
  </si>
  <si>
    <t>Zitha</t>
  </si>
  <si>
    <t>Tina Marie Kromose</t>
  </si>
  <si>
    <t>Helle Gjerulff Jensen</t>
  </si>
  <si>
    <t>Benji</t>
  </si>
  <si>
    <t>Jodi</t>
  </si>
  <si>
    <t>Daniella</t>
  </si>
  <si>
    <t>Flemming Hansen</t>
  </si>
  <si>
    <t>Scott Pekilidi</t>
  </si>
  <si>
    <t>Miley</t>
  </si>
  <si>
    <t>Katrine Danvad</t>
  </si>
  <si>
    <t>Annette Thøgersen</t>
  </si>
  <si>
    <t>Houdini</t>
  </si>
  <si>
    <t>Ellen Landmark</t>
  </si>
  <si>
    <t>Max</t>
  </si>
  <si>
    <t>Søren Gräs</t>
  </si>
  <si>
    <t>Line Lykke Hansen</t>
  </si>
  <si>
    <t>Jørgen Rasmussen</t>
  </si>
  <si>
    <t>Henrik Bjældager</t>
  </si>
  <si>
    <t>Aja</t>
  </si>
  <si>
    <t>Ellen Agger</t>
  </si>
  <si>
    <t>Camilla Holst</t>
  </si>
  <si>
    <t>Pernille Thelin</t>
  </si>
  <si>
    <t>Cirkus</t>
  </si>
  <si>
    <t>Randi Larsen</t>
  </si>
  <si>
    <t>Palle Madsen</t>
  </si>
  <si>
    <t>Lene Nehm</t>
  </si>
  <si>
    <t>Candy</t>
  </si>
  <si>
    <t>Hanni Zimmer</t>
  </si>
  <si>
    <t>Zille</t>
  </si>
  <si>
    <t>Kirsten Hansen</t>
  </si>
  <si>
    <t>Buster</t>
  </si>
  <si>
    <t>Annette Grønbæk Jensen</t>
  </si>
  <si>
    <t>Mana</t>
  </si>
  <si>
    <t>Rikke Helskov Jørgensen</t>
  </si>
  <si>
    <t>Buddy</t>
  </si>
  <si>
    <t>Catrine Møller</t>
  </si>
  <si>
    <t>Nadine Sørensen</t>
  </si>
  <si>
    <t>Sabine Serwin</t>
  </si>
  <si>
    <t>Zoya</t>
  </si>
  <si>
    <t>Tippi</t>
  </si>
  <si>
    <t>Henrik Olesen</t>
  </si>
  <si>
    <t>Tessa</t>
  </si>
  <si>
    <t>Dorthe Primdahl</t>
  </si>
  <si>
    <t>Pia Johannesen</t>
  </si>
  <si>
    <t>Pace</t>
  </si>
  <si>
    <t>Pia Jessen</t>
  </si>
  <si>
    <t>Ica</t>
  </si>
  <si>
    <t>Dorte Lauritsen</t>
  </si>
  <si>
    <t>Emma</t>
  </si>
  <si>
    <t>Annemette Hemdrup</t>
  </si>
  <si>
    <t>Helle Rask</t>
  </si>
  <si>
    <t>Wictor</t>
  </si>
  <si>
    <t>Poul Gøtke</t>
  </si>
  <si>
    <t>Berit Bilde</t>
  </si>
  <si>
    <t>Rene Jeppesen</t>
  </si>
  <si>
    <t>Shiatsu</t>
  </si>
  <si>
    <t>Vivian Nielsen</t>
  </si>
  <si>
    <t>Per Jensen</t>
  </si>
  <si>
    <t>Poul Lerche</t>
  </si>
  <si>
    <t>Luna</t>
  </si>
  <si>
    <t>Vanilla</t>
  </si>
  <si>
    <t>Ann Charlott André</t>
  </si>
  <si>
    <t>Easy</t>
  </si>
  <si>
    <t>Susanne Rødtness</t>
  </si>
  <si>
    <t>Lars Bang</t>
  </si>
  <si>
    <t>Finn Jensen</t>
  </si>
  <si>
    <t>Maibritt F. Johansen</t>
  </si>
  <si>
    <t>Maj Davidsen</t>
  </si>
  <si>
    <t>Morten Franch</t>
  </si>
  <si>
    <t>Pfennig</t>
  </si>
  <si>
    <t>Camilla Brasted</t>
  </si>
  <si>
    <t>Jane Elene Christensen</t>
  </si>
  <si>
    <t>Dizzy</t>
  </si>
  <si>
    <t>Regin Reinhard</t>
  </si>
  <si>
    <t>Pia Metz</t>
  </si>
  <si>
    <t>Gemma</t>
  </si>
  <si>
    <t>Jonas Munk-Hansen</t>
  </si>
  <si>
    <t>Pizza</t>
  </si>
  <si>
    <t>Lone Sommer</t>
  </si>
  <si>
    <t>Bold</t>
  </si>
  <si>
    <t>Hans Emerslund</t>
  </si>
  <si>
    <t>Evita</t>
  </si>
  <si>
    <t>Marianne Sivertsen</t>
  </si>
  <si>
    <t>Callie</t>
  </si>
  <si>
    <t>Dorthe Kiærulff</t>
  </si>
  <si>
    <t>Fønix</t>
  </si>
  <si>
    <t>Guide</t>
  </si>
  <si>
    <t>Moviestar</t>
  </si>
  <si>
    <t>Split</t>
  </si>
  <si>
    <t>Annette Kallesøe</t>
  </si>
  <si>
    <t>Tessie</t>
  </si>
  <si>
    <t>Johanne Knudsen</t>
  </si>
  <si>
    <t>Dorthe Johnsen</t>
  </si>
  <si>
    <t>Neo</t>
  </si>
  <si>
    <t>Daniel Eichler</t>
  </si>
  <si>
    <t>Louise Bille Lau</t>
  </si>
  <si>
    <t>Sally</t>
  </si>
  <si>
    <t>Helle Krintel</t>
  </si>
  <si>
    <t>Joe Joe</t>
  </si>
  <si>
    <t>Stine Bardram</t>
  </si>
  <si>
    <t>Coco</t>
  </si>
  <si>
    <t>Gitte Hoffmeister</t>
  </si>
  <si>
    <t>Zushi</t>
  </si>
  <si>
    <t>Rocky</t>
  </si>
  <si>
    <t>Rolf Klarskov</t>
  </si>
  <si>
    <t>Mathilde Granberg</t>
  </si>
  <si>
    <t>Tanja</t>
  </si>
  <si>
    <t>Echo</t>
  </si>
  <si>
    <t>Quickstep</t>
  </si>
  <si>
    <t>Spotty</t>
  </si>
  <si>
    <t>Chip</t>
  </si>
  <si>
    <t>Ever</t>
  </si>
  <si>
    <t>Natasha Gjerulff</t>
  </si>
  <si>
    <t>Timmi</t>
  </si>
  <si>
    <t>Lucky</t>
  </si>
  <si>
    <t>Ember</t>
  </si>
  <si>
    <t>Jive</t>
  </si>
  <si>
    <t>Alba</t>
  </si>
  <si>
    <t>Annette S. Jensen</t>
  </si>
  <si>
    <t>Vi-to</t>
  </si>
  <si>
    <t>Alma</t>
  </si>
  <si>
    <t>Susanne Brok</t>
  </si>
  <si>
    <t>Lena Carstensen</t>
  </si>
  <si>
    <t>Trusty</t>
  </si>
  <si>
    <t>Fay</t>
  </si>
  <si>
    <t>Majbrit Hald Løvstad</t>
  </si>
  <si>
    <t>Cactus</t>
  </si>
  <si>
    <t>Pernille Frejvald</t>
  </si>
  <si>
    <t>Dj</t>
  </si>
  <si>
    <t>Tom Mercebach</t>
  </si>
  <si>
    <t>Susanna Rødtness</t>
  </si>
  <si>
    <t>Hobie</t>
  </si>
  <si>
    <t>Leon Hulstrøm</t>
  </si>
  <si>
    <t>Jesper Vind Jensen</t>
  </si>
  <si>
    <t>Molly</t>
  </si>
  <si>
    <t>Cherie Nødvig</t>
  </si>
  <si>
    <t>Bob</t>
  </si>
  <si>
    <t>Louise Fabrius</t>
  </si>
  <si>
    <t>Baily</t>
  </si>
  <si>
    <t>Summer</t>
  </si>
  <si>
    <t>Gabi</t>
  </si>
  <si>
    <t>Karma</t>
  </si>
  <si>
    <t>Trine Balleby</t>
  </si>
  <si>
    <t>Enya</t>
  </si>
  <si>
    <t>Thorleif Juul Nielsen</t>
  </si>
  <si>
    <t>Taz</t>
  </si>
  <si>
    <t>Helle Gjerløv</t>
  </si>
  <si>
    <t>Waldo</t>
  </si>
  <si>
    <t>Rio</t>
  </si>
  <si>
    <t>Kristina Priess</t>
  </si>
  <si>
    <t>Morten Juul Hansen</t>
  </si>
  <si>
    <t xml:space="preserve">Susanne Therkildsen </t>
  </si>
  <si>
    <t>Gert Brus</t>
  </si>
  <si>
    <t>Annette Bjerrum</t>
  </si>
  <si>
    <t>Cyber</t>
  </si>
  <si>
    <t>Kondi</t>
  </si>
  <si>
    <t>Jeannette Hansen</t>
  </si>
  <si>
    <t>Sigga</t>
  </si>
  <si>
    <t>Acha</t>
  </si>
  <si>
    <t>Sanuk</t>
  </si>
  <si>
    <t>Jamie</t>
  </si>
  <si>
    <t>Fancy</t>
  </si>
  <si>
    <t>Melvin</t>
  </si>
  <si>
    <t>Charlotte Fabricius</t>
  </si>
  <si>
    <t>Kaley</t>
  </si>
  <si>
    <t>Birthe Juhl Jensen</t>
  </si>
  <si>
    <t>Ally</t>
  </si>
  <si>
    <t>Jellie</t>
  </si>
  <si>
    <t>Bente Andreasen</t>
  </si>
  <si>
    <t>Pihl</t>
  </si>
  <si>
    <t>Remix</t>
  </si>
  <si>
    <t>Heidi Bjerre Poulsen</t>
  </si>
  <si>
    <t>Deja Vú</t>
  </si>
  <si>
    <t>Vestegnen</t>
  </si>
  <si>
    <t>Jeajea</t>
  </si>
  <si>
    <t>Louise Fabricius</t>
  </si>
  <si>
    <t xml:space="preserve">Dixie </t>
  </si>
  <si>
    <t>Mathilde Grandberg</t>
  </si>
  <si>
    <t>Mason</t>
  </si>
  <si>
    <t>Susan Hemmingsen</t>
  </si>
  <si>
    <t>Karmel</t>
  </si>
  <si>
    <t>Dexter</t>
  </si>
  <si>
    <t>Zailey</t>
  </si>
  <si>
    <t>Liga</t>
  </si>
  <si>
    <t>Rie Leth Staunstrup</t>
  </si>
  <si>
    <t>Limit</t>
  </si>
  <si>
    <t>Marianne Hougaard</t>
  </si>
  <si>
    <t>Andres Rohde</t>
  </si>
  <si>
    <t>My</t>
  </si>
  <si>
    <t>Monty</t>
  </si>
  <si>
    <t>Lise-Lotte Løbger</t>
  </si>
  <si>
    <t>Fritz</t>
  </si>
  <si>
    <t>Anette Andersen</t>
  </si>
  <si>
    <t>Jessica Larsen</t>
  </si>
  <si>
    <t>Lene Ellekjær</t>
  </si>
  <si>
    <t>Djina</t>
  </si>
  <si>
    <t>Annette Laurents</t>
  </si>
  <si>
    <t>Mr. Mo</t>
  </si>
  <si>
    <t>Sanne Dræbye</t>
  </si>
  <si>
    <t>Shane</t>
  </si>
  <si>
    <t>Hanne Rudbeck</t>
  </si>
  <si>
    <t>Jolly</t>
  </si>
  <si>
    <t>Heidi Mercebach</t>
  </si>
  <si>
    <t>Lassie</t>
  </si>
  <si>
    <t>Christine Vammen</t>
  </si>
  <si>
    <t>Zoe</t>
  </si>
  <si>
    <t>Cha Cha</t>
  </si>
  <si>
    <t>Sarah Lorentzen</t>
  </si>
  <si>
    <t>Ninja</t>
  </si>
  <si>
    <t>Boogie</t>
  </si>
  <si>
    <t>Ego</t>
  </si>
  <si>
    <t>Lise Damsgaard Hansen</t>
  </si>
  <si>
    <t>Bente Stenild</t>
  </si>
  <si>
    <t>Carsten Højby Jørgensen</t>
  </si>
  <si>
    <t>Gitte Hansen</t>
  </si>
  <si>
    <t>Wave</t>
  </si>
  <si>
    <t>Clover</t>
  </si>
  <si>
    <t>Bonnik Berthelsen</t>
  </si>
  <si>
    <t>Fly</t>
  </si>
  <si>
    <t>Anja Espenhein</t>
  </si>
  <si>
    <t>Iris</t>
  </si>
  <si>
    <t>Pernille Breum</t>
  </si>
  <si>
    <t>Tara</t>
  </si>
  <si>
    <t>Asta Kjerrman</t>
  </si>
  <si>
    <t>Chai</t>
  </si>
  <si>
    <t>Irish Coffee</t>
  </si>
  <si>
    <t>Laphroaig</t>
  </si>
  <si>
    <t>Aase Holm-Jensen</t>
  </si>
  <si>
    <t>Jannie Hedegaard Nielsen</t>
  </si>
  <si>
    <t>DJ</t>
  </si>
  <si>
    <t>Fiji</t>
  </si>
  <si>
    <t>Fiona Wenneberg</t>
  </si>
  <si>
    <t>Lene Ellekær</t>
  </si>
  <si>
    <t>Chelsea</t>
  </si>
  <si>
    <t>Maria Kaspersen</t>
  </si>
  <si>
    <t>Nami</t>
  </si>
  <si>
    <t>Anne Rise</t>
  </si>
  <si>
    <t>Archie</t>
  </si>
  <si>
    <t>Lene Simonsen</t>
  </si>
  <si>
    <t>Anne Kew</t>
  </si>
  <si>
    <t>Ingelise Møller</t>
  </si>
  <si>
    <t>Lisbeth Jensen</t>
  </si>
  <si>
    <t>Ready</t>
  </si>
  <si>
    <t>Annmari Lindhart</t>
  </si>
  <si>
    <t>Tobi</t>
  </si>
  <si>
    <t>Emilie Korsholm Pedersen</t>
  </si>
  <si>
    <t>Doody</t>
  </si>
  <si>
    <t>Annmari Lindhardt</t>
  </si>
  <si>
    <t>Frida</t>
  </si>
  <si>
    <t>Touché</t>
  </si>
  <si>
    <t>Gadi</t>
  </si>
  <si>
    <t>Eva Dinesen</t>
  </si>
  <si>
    <t>Gadget</t>
  </si>
  <si>
    <t>Anette Tofte</t>
  </si>
  <si>
    <t>Nellie</t>
  </si>
  <si>
    <t>Rikke Lyth Nordahl Peters</t>
  </si>
  <si>
    <t>Mona Lindhardt</t>
  </si>
  <si>
    <t>Tuko</t>
  </si>
  <si>
    <t>Kenai</t>
  </si>
  <si>
    <t>Zoom</t>
  </si>
  <si>
    <t>Cooper</t>
  </si>
  <si>
    <t>John Dyrbye</t>
  </si>
  <si>
    <t>Rikke Dyrbye</t>
  </si>
  <si>
    <t>Annette Hempel</t>
  </si>
  <si>
    <t>Hope</t>
  </si>
  <si>
    <t>Magda</t>
  </si>
  <si>
    <t>Natalie Kew</t>
  </si>
  <si>
    <t>Lis Andersen</t>
  </si>
  <si>
    <t>Helle Gjerulff</t>
  </si>
  <si>
    <t>China</t>
  </si>
  <si>
    <t>Jette Riis</t>
  </si>
  <si>
    <t>Vegas</t>
  </si>
  <si>
    <t>Bettine Nordsejl</t>
  </si>
  <si>
    <t>Marianne Maegaard</t>
  </si>
  <si>
    <t>Susanne Miller</t>
  </si>
  <si>
    <t>Champ</t>
  </si>
  <si>
    <t>Charlotte Fischer</t>
  </si>
  <si>
    <t>Sille</t>
  </si>
  <si>
    <t>Qti</t>
  </si>
  <si>
    <t>Jørgen Schou</t>
  </si>
  <si>
    <t>Cia</t>
  </si>
  <si>
    <t>Tina Hindsgaul</t>
  </si>
  <si>
    <t>Sara Pontoppidan</t>
  </si>
  <si>
    <t>Signe Schwaner</t>
  </si>
  <si>
    <t>Hugin</t>
  </si>
  <si>
    <t>Anders Rohde</t>
  </si>
  <si>
    <t>Pepsi</t>
  </si>
  <si>
    <t>Frank Rosengaard</t>
  </si>
  <si>
    <t>Peerie</t>
  </si>
  <si>
    <t>Julie Tambjerg</t>
  </si>
  <si>
    <t>BeBob</t>
  </si>
  <si>
    <t>Vestegnen 28/4</t>
  </si>
  <si>
    <t>Vestegnen 25/8</t>
  </si>
  <si>
    <t>DcH Højme</t>
  </si>
  <si>
    <t>Hvalsø</t>
  </si>
  <si>
    <t>Junior</t>
  </si>
  <si>
    <t>mellem</t>
  </si>
  <si>
    <t>stor</t>
  </si>
  <si>
    <t>Anna Marie Gammelmark</t>
  </si>
  <si>
    <t>Magic</t>
  </si>
  <si>
    <t>Nalla</t>
  </si>
  <si>
    <t>Dali</t>
  </si>
  <si>
    <t>Gaia</t>
  </si>
  <si>
    <t>Noah</t>
  </si>
  <si>
    <t>Christian Jacobsen</t>
  </si>
  <si>
    <t>Asdis</t>
  </si>
  <si>
    <t>Emilie Munkholm</t>
  </si>
  <si>
    <t>Saimi</t>
  </si>
  <si>
    <t>Eva Blom</t>
  </si>
  <si>
    <t>Quna</t>
  </si>
  <si>
    <t>Kathe Jalsing</t>
  </si>
  <si>
    <t>Ditte Wolsted</t>
  </si>
  <si>
    <t>Vipp</t>
  </si>
  <si>
    <t>Hazel</t>
  </si>
  <si>
    <t>Marianne Blom</t>
  </si>
  <si>
    <t>Izzy</t>
  </si>
  <si>
    <t>Eva Linda Larsen</t>
  </si>
  <si>
    <t>Chicca</t>
  </si>
  <si>
    <t>Holley</t>
  </si>
  <si>
    <t>Susanne Mortensen</t>
  </si>
  <si>
    <t>Lea Rügge</t>
  </si>
  <si>
    <t>Carlo</t>
  </si>
  <si>
    <t>Serine Leth Larsen</t>
  </si>
  <si>
    <t>Duncan</t>
  </si>
  <si>
    <t>Katja Hauge</t>
  </si>
  <si>
    <t>Uso</t>
  </si>
  <si>
    <t>Louise Vilhelmsen</t>
  </si>
  <si>
    <t>Karina Gleerup</t>
  </si>
  <si>
    <t>Flik-Flak</t>
  </si>
  <si>
    <t>Lene Sunzenauer</t>
  </si>
  <si>
    <t>Jeanett Vilje Jensen</t>
  </si>
  <si>
    <t>Carli</t>
  </si>
  <si>
    <t>Jannie Dibbern</t>
  </si>
  <si>
    <t>Lucky Luke</t>
  </si>
  <si>
    <t>Eve Blom</t>
  </si>
  <si>
    <t>Maybe</t>
  </si>
  <si>
    <t>Ida Bonnerup</t>
  </si>
  <si>
    <t>Amy</t>
  </si>
  <si>
    <t>Line Hvass Nielsen</t>
  </si>
  <si>
    <t>Shady</t>
  </si>
  <si>
    <t>Dina</t>
  </si>
  <si>
    <t>Terkel</t>
  </si>
  <si>
    <t xml:space="preserve">Jackie </t>
  </si>
  <si>
    <t>Zia</t>
  </si>
  <si>
    <t>Shadow</t>
  </si>
  <si>
    <t>Suni</t>
  </si>
  <si>
    <t>Tina Dahl Kastbjerg</t>
  </si>
  <si>
    <t>Bossi</t>
  </si>
  <si>
    <t>Dorthe Rix</t>
  </si>
  <si>
    <t>Foxie</t>
  </si>
  <si>
    <t>Andy</t>
  </si>
  <si>
    <t>Silje Lorentzen</t>
  </si>
  <si>
    <t>Mads Riber Hansen</t>
  </si>
  <si>
    <t>Zig Zag</t>
  </si>
  <si>
    <t>Odin</t>
  </si>
  <si>
    <t>Dennis Eskildsen</t>
  </si>
  <si>
    <t>Fellow</t>
  </si>
  <si>
    <t>Jan Bennett Hansen</t>
  </si>
  <si>
    <t>Atos</t>
  </si>
  <si>
    <t>Willy</t>
  </si>
  <si>
    <t>Flemming Larsen</t>
  </si>
  <si>
    <t>Izzi</t>
  </si>
  <si>
    <t>Camilla Jensen</t>
  </si>
  <si>
    <t>Dea</t>
  </si>
  <si>
    <t>Claus Andersen</t>
  </si>
  <si>
    <t>Kiehla</t>
  </si>
  <si>
    <t>Pia Urban</t>
  </si>
  <si>
    <t>Milow</t>
  </si>
  <si>
    <t>Scoop</t>
  </si>
  <si>
    <t>Thomas Håkansson</t>
  </si>
  <si>
    <t>B.B.</t>
  </si>
  <si>
    <t>Yoga</t>
  </si>
  <si>
    <t>Flash</t>
  </si>
  <si>
    <t xml:space="preserve">Rikke Lyth Nordahl </t>
  </si>
  <si>
    <t>Naughty</t>
  </si>
  <si>
    <t>Anette Boye Stougaard</t>
  </si>
  <si>
    <t>Tina Skotte</t>
  </si>
  <si>
    <t>Lene Poulsen</t>
  </si>
  <si>
    <t>Lime</t>
  </si>
  <si>
    <t>Henriette Skrøder</t>
  </si>
  <si>
    <t>Gisle</t>
  </si>
  <si>
    <t>Nanna Kretzschmar</t>
  </si>
  <si>
    <t>Jay</t>
  </si>
  <si>
    <t>Pixel</t>
  </si>
  <si>
    <t>Zenna</t>
  </si>
  <si>
    <t>Yrsa</t>
  </si>
  <si>
    <t>Asti</t>
  </si>
  <si>
    <t>Sherlock</t>
  </si>
  <si>
    <t>Susan Sørensen</t>
  </si>
  <si>
    <t>Zen</t>
  </si>
  <si>
    <t>Lise Damsgaard</t>
  </si>
  <si>
    <t>Henrik Bossen</t>
  </si>
  <si>
    <t>Annette Grønbæk</t>
  </si>
  <si>
    <t>Sherlook</t>
  </si>
  <si>
    <t>Dobby</t>
  </si>
  <si>
    <t>Pia Ellekjær</t>
  </si>
  <si>
    <t>Fiona</t>
  </si>
  <si>
    <t>Kirsten Caesar</t>
  </si>
  <si>
    <t>Birgitte Langvad</t>
  </si>
  <si>
    <t>Mio</t>
  </si>
  <si>
    <t>Cute</t>
  </si>
  <si>
    <t>Camilla Synnøve</t>
  </si>
  <si>
    <t>Gitte Eilstrup</t>
  </si>
  <si>
    <t>Daisy</t>
  </si>
  <si>
    <t>Freja Quvang Jørgensen</t>
  </si>
  <si>
    <t>Mie</t>
  </si>
  <si>
    <t>Sarah Mie Andersen</t>
  </si>
  <si>
    <t>Zighter</t>
  </si>
  <si>
    <t>Carla</t>
  </si>
  <si>
    <t>Merle</t>
  </si>
  <si>
    <t>Anna Pettersson</t>
  </si>
  <si>
    <t>Oskar</t>
  </si>
  <si>
    <t>Sandra Møller Christensen</t>
  </si>
  <si>
    <t>Christina Holstein</t>
  </si>
  <si>
    <t>Wonder</t>
  </si>
  <si>
    <t>Tik</t>
  </si>
  <si>
    <t>Alsa</t>
  </si>
  <si>
    <t>Annette Julsbøl</t>
  </si>
  <si>
    <t>Chika</t>
  </si>
  <si>
    <t>Mini</t>
  </si>
  <si>
    <t>Marianne Diers</t>
  </si>
  <si>
    <t>Chap</t>
  </si>
  <si>
    <t>Leise Passer</t>
  </si>
  <si>
    <t>Steen Viggo Christensen</t>
  </si>
  <si>
    <t>Morten</t>
  </si>
  <si>
    <t>Naya Broge Hilstrøm</t>
  </si>
  <si>
    <t>Rickie</t>
  </si>
  <si>
    <t>Katarina Byth Carstens</t>
  </si>
  <si>
    <t>Aimee</t>
  </si>
  <si>
    <t>Katja Damgaard</t>
  </si>
  <si>
    <t>Vestegnen 27/4</t>
  </si>
  <si>
    <t>Hvalsø 11/5</t>
  </si>
  <si>
    <t>Hvalsø 12/5</t>
  </si>
  <si>
    <t>Bornholm 25/5</t>
  </si>
  <si>
    <t>Bornholm 26/5</t>
  </si>
  <si>
    <t>Viby 30/5</t>
  </si>
  <si>
    <t>Viby 31/5</t>
  </si>
  <si>
    <t>Viby 1/6</t>
  </si>
  <si>
    <t>Ribe 8/6</t>
  </si>
  <si>
    <t>Ribe 9/6</t>
  </si>
  <si>
    <t>Ribe 10/6</t>
  </si>
  <si>
    <t>DcH Højme 6/7</t>
  </si>
  <si>
    <t>DcH Højme 7/7</t>
  </si>
  <si>
    <t>Ribe 17/8</t>
  </si>
  <si>
    <t>Ribe 18/8</t>
  </si>
  <si>
    <t>Vestegnen 24/8</t>
  </si>
  <si>
    <t>DM 2018</t>
  </si>
  <si>
    <t>DM2018</t>
  </si>
  <si>
    <t>Fine</t>
  </si>
  <si>
    <t>Odett</t>
  </si>
  <si>
    <t>Luzon</t>
  </si>
  <si>
    <t>Tinka</t>
  </si>
  <si>
    <t>Vili</t>
  </si>
  <si>
    <t>Vinca</t>
  </si>
  <si>
    <t>Stefan Meggele</t>
  </si>
  <si>
    <t>Flair</t>
  </si>
  <si>
    <t>Pinto</t>
  </si>
  <si>
    <t>Cocktail</t>
  </si>
  <si>
    <t>Darcy</t>
  </si>
  <si>
    <t>Gela</t>
  </si>
  <si>
    <t>Susanne Dyrelund</t>
  </si>
  <si>
    <t>Saga</t>
  </si>
  <si>
    <t>Otto</t>
  </si>
  <si>
    <t>Harriet Krusborg Andersen</t>
  </si>
  <si>
    <t>Julie Christine Brendstrup</t>
  </si>
  <si>
    <t>Maibritt Nielsen</t>
  </si>
  <si>
    <t>Channie Elmestedt</t>
  </si>
  <si>
    <t>x</t>
  </si>
  <si>
    <t>Christian Jakobsen</t>
  </si>
  <si>
    <t>Tina E. Hansen</t>
  </si>
  <si>
    <t>Tina Hansen</t>
  </si>
  <si>
    <t xml:space="preserve">Deja </t>
  </si>
  <si>
    <t>Kaos</t>
  </si>
  <si>
    <t>Sanna Bangslund</t>
  </si>
  <si>
    <t>Aston</t>
  </si>
  <si>
    <t>Carina Asmussen</t>
  </si>
  <si>
    <t>Charming</t>
  </si>
  <si>
    <t>Marianne Bruus</t>
  </si>
  <si>
    <t>Cadeau</t>
  </si>
  <si>
    <t xml:space="preserve">India </t>
  </si>
  <si>
    <t>Lis Møller</t>
  </si>
  <si>
    <t>Joline</t>
  </si>
  <si>
    <t>Tina Mette Jørgensen</t>
  </si>
  <si>
    <t>Beastie</t>
  </si>
  <si>
    <t>Bentley Bee</t>
  </si>
  <si>
    <t>Ocean</t>
  </si>
  <si>
    <t>River</t>
  </si>
  <si>
    <t>Sine Rosenkrantz Lindegaard</t>
  </si>
  <si>
    <t>Avram</t>
  </si>
  <si>
    <t>Cai</t>
  </si>
  <si>
    <t>Sila</t>
  </si>
  <si>
    <t>Janne Dickov</t>
  </si>
  <si>
    <t>Impi</t>
  </si>
  <si>
    <t>Susanne Møller Randeris</t>
  </si>
  <si>
    <t>Ditten</t>
  </si>
  <si>
    <t>Ann-Britt Holmegaard Gravlund-Krat</t>
  </si>
  <si>
    <t>Susanne Olesen</t>
  </si>
  <si>
    <t>Flip</t>
  </si>
  <si>
    <t>Gulddreng</t>
  </si>
  <si>
    <t>Simmy</t>
  </si>
  <si>
    <t>Hanne Svejstrup</t>
  </si>
  <si>
    <t>Betina Rosenquist</t>
  </si>
  <si>
    <t>Jessy</t>
  </si>
  <si>
    <t>Trine Locher Jørgensen</t>
  </si>
  <si>
    <t>Armani</t>
  </si>
  <si>
    <t>Lillie</t>
  </si>
  <si>
    <t>Trine Sørensen</t>
  </si>
  <si>
    <t>Tina Kromose</t>
  </si>
  <si>
    <t>Mystique</t>
  </si>
  <si>
    <t>Viva</t>
  </si>
  <si>
    <t>Inger-Lis Perdersen</t>
  </si>
  <si>
    <t>Nice</t>
  </si>
  <si>
    <t>Malene Saxberg</t>
  </si>
  <si>
    <t>Brian Spens</t>
  </si>
  <si>
    <t>Tanja Stentoft</t>
  </si>
  <si>
    <t xml:space="preserve">Luzon </t>
  </si>
  <si>
    <t>GodtNok</t>
  </si>
  <si>
    <t>Nino</t>
  </si>
  <si>
    <t>Tina B. Tøndering</t>
  </si>
  <si>
    <t>Naya Broge</t>
  </si>
  <si>
    <t>Laddie</t>
  </si>
  <si>
    <t>MC</t>
  </si>
  <si>
    <t>Luva</t>
  </si>
  <si>
    <t>Duplo</t>
  </si>
  <si>
    <t>Ollie</t>
  </si>
  <si>
    <t>Jeanett Vilje</t>
  </si>
  <si>
    <t>Susanne Randeris</t>
  </si>
  <si>
    <t>Bonnie Berthelsen</t>
  </si>
  <si>
    <t>Dorte Rix</t>
  </si>
  <si>
    <t>To Be</t>
  </si>
  <si>
    <t>Ozzy</t>
  </si>
  <si>
    <t>Kai</t>
  </si>
  <si>
    <t>Inger-Lis Pedersen</t>
  </si>
  <si>
    <t>Trine Boenche Sørensen</t>
  </si>
  <si>
    <t>Sara Jørgensen</t>
  </si>
  <si>
    <t>Maja Pallesgaard Hansen</t>
  </si>
  <si>
    <t>Ellie</t>
  </si>
  <si>
    <t>Mette Brunsgaard</t>
  </si>
  <si>
    <t>ToBe</t>
  </si>
  <si>
    <t>Holly</t>
  </si>
  <si>
    <t>Allan Møller Randeris</t>
  </si>
  <si>
    <t>Sussi Nederskov Nielsen</t>
  </si>
  <si>
    <t>Chic</t>
  </si>
  <si>
    <t>Play Nice</t>
  </si>
  <si>
    <t>Anja Benfeldt</t>
  </si>
  <si>
    <t>Pilou</t>
  </si>
  <si>
    <t>Lotte Støvlbæk</t>
  </si>
  <si>
    <t>Teaga</t>
  </si>
  <si>
    <t>Lene Thisted</t>
  </si>
  <si>
    <t>Nadine Skov</t>
  </si>
  <si>
    <t>JeaJea</t>
  </si>
  <si>
    <t>Lene Høeg Fuglsang-Damgaard</t>
  </si>
  <si>
    <t>Brian Spens Trorup</t>
  </si>
  <si>
    <t>Tina BaagøeTøndering</t>
  </si>
  <si>
    <t>Katrine Emerslund</t>
  </si>
  <si>
    <t>Annette Edvardsen Bjerrum</t>
  </si>
  <si>
    <t>Stefan Roos Meggele</t>
  </si>
  <si>
    <t>Betina RosenQuist Hansen</t>
  </si>
  <si>
    <t>Charlotte F?</t>
  </si>
  <si>
    <t>Lene Wöhliche</t>
  </si>
  <si>
    <t>Alfadis</t>
  </si>
  <si>
    <t>Kimmie Wolsted</t>
  </si>
  <si>
    <t>Karsten Bruun</t>
  </si>
  <si>
    <t>Kirsten Fallesen</t>
  </si>
  <si>
    <t>Anja Noltensmejer</t>
  </si>
  <si>
    <t>Gambler</t>
  </si>
  <si>
    <t>Cava</t>
  </si>
  <si>
    <t>Trine Clausen</t>
  </si>
  <si>
    <t>Zoey</t>
  </si>
  <si>
    <t>Jørn Andersen</t>
  </si>
  <si>
    <t>Visla</t>
  </si>
  <si>
    <t>Chicci</t>
  </si>
  <si>
    <t>Charlotte Andersen</t>
  </si>
  <si>
    <t>Smilla</t>
  </si>
  <si>
    <t>Ole Rahbech</t>
  </si>
  <si>
    <t>Falco</t>
  </si>
  <si>
    <t>Sonja Willumsen</t>
  </si>
  <si>
    <t>Loppe</t>
  </si>
  <si>
    <t>Karl</t>
  </si>
  <si>
    <t>Solveig Riber</t>
  </si>
  <si>
    <t>Witus</t>
  </si>
  <si>
    <t>Jane Sørensen</t>
  </si>
  <si>
    <t xml:space="preserve">Dea </t>
  </si>
  <si>
    <t>E-mail</t>
  </si>
  <si>
    <t>Pernille Andersen</t>
  </si>
  <si>
    <t>Tulle</t>
  </si>
  <si>
    <t>Annette Skougaard Jensen</t>
  </si>
  <si>
    <t>Ebba</t>
  </si>
  <si>
    <t>Vicki Vad</t>
  </si>
  <si>
    <t>Kellie</t>
  </si>
  <si>
    <t>Jim Hempel</t>
  </si>
  <si>
    <t>Maia</t>
  </si>
  <si>
    <t>Tatjana Poulsen</t>
  </si>
  <si>
    <t>Finn Hjortlund</t>
  </si>
  <si>
    <t>Envy</t>
  </si>
  <si>
    <t>Jette hvid</t>
  </si>
  <si>
    <t>Simone Falckenberg</t>
  </si>
  <si>
    <t>Sophus</t>
  </si>
  <si>
    <t>Maria Jensen</t>
  </si>
  <si>
    <t>Nuunu</t>
  </si>
  <si>
    <t>Lise Jørgensen</t>
  </si>
  <si>
    <t>Gaya</t>
  </si>
  <si>
    <t>Annette Nielsen</t>
  </si>
  <si>
    <t>Karlo</t>
  </si>
  <si>
    <t>Leila Lindstrøm Jungensen</t>
  </si>
  <si>
    <t>IQ</t>
  </si>
  <si>
    <t>Juno</t>
  </si>
  <si>
    <t>Maibritt Kaalby Johannese</t>
  </si>
  <si>
    <t>Aiko</t>
  </si>
  <si>
    <t>Jesper Jensen</t>
  </si>
  <si>
    <t>Cody</t>
  </si>
  <si>
    <t>Lisbeth Sørensen</t>
  </si>
  <si>
    <t>Enzo</t>
  </si>
  <si>
    <t>Gitte Dam Johansen</t>
  </si>
  <si>
    <t>Tanja Klemmensen</t>
  </si>
  <si>
    <t>Esso</t>
  </si>
  <si>
    <t>Liza Engkilde</t>
  </si>
  <si>
    <t>Scarlett</t>
  </si>
  <si>
    <t>Karen Grønborg</t>
  </si>
  <si>
    <t xml:space="preserve"> </t>
  </si>
  <si>
    <t>Rikke Jørgensen</t>
  </si>
  <si>
    <t>Pippi</t>
  </si>
  <si>
    <t>Anne Mickelborg</t>
  </si>
  <si>
    <t>Lusi</t>
  </si>
  <si>
    <t>Ingo Borchert</t>
  </si>
  <si>
    <t>MicMic</t>
  </si>
  <si>
    <t>Anna Marie Gammel</t>
  </si>
  <si>
    <t>Jessy/Jessie</t>
  </si>
  <si>
    <t>Pixie</t>
  </si>
  <si>
    <t>Lene Fulgsang-Damgaard</t>
  </si>
  <si>
    <t>Sandra Møller Christ</t>
  </si>
  <si>
    <t>Rackham</t>
  </si>
  <si>
    <t>Peter Waldholm</t>
  </si>
  <si>
    <t>Åsa Kjärkner</t>
  </si>
  <si>
    <t>Ate</t>
  </si>
  <si>
    <t>Ann-Thune-Stephens</t>
  </si>
  <si>
    <t>Allan Randeris</t>
  </si>
  <si>
    <t>Snooker</t>
  </si>
  <si>
    <t>Julie C.B. Andersen</t>
  </si>
  <si>
    <t>Tina D. Kastrup</t>
  </si>
  <si>
    <t>Pax</t>
  </si>
  <si>
    <t>Birgit Pedersen</t>
  </si>
  <si>
    <t>Zan Diego</t>
  </si>
  <si>
    <t>Keno</t>
  </si>
  <si>
    <t>Helge Himle</t>
  </si>
  <si>
    <t>Karla</t>
  </si>
  <si>
    <t>Mette Viig</t>
  </si>
  <si>
    <t>Savanna</t>
  </si>
  <si>
    <t>Charlotte Mølgaard H</t>
  </si>
  <si>
    <t>Tio</t>
  </si>
  <si>
    <t>Cecilie Bromose</t>
  </si>
  <si>
    <t>Noomi</t>
  </si>
  <si>
    <t>Nicole Andrsen</t>
  </si>
  <si>
    <t>Nimbus</t>
  </si>
  <si>
    <t>Maze</t>
  </si>
  <si>
    <t>Artan</t>
  </si>
  <si>
    <t>Bentley</t>
  </si>
  <si>
    <t>Beata Nowak-Meurer</t>
  </si>
  <si>
    <t>Tanja Klemmesen</t>
  </si>
  <si>
    <t>Trille</t>
  </si>
  <si>
    <t>Kenzo</t>
  </si>
  <si>
    <t>Victor Wennicke</t>
  </si>
  <si>
    <t>Jens Hansen</t>
  </si>
  <si>
    <t>Blue</t>
  </si>
  <si>
    <t>Brian Vestergård</t>
  </si>
  <si>
    <t>Aya</t>
  </si>
  <si>
    <t>Nicole Andersen</t>
  </si>
  <si>
    <t>Helle Jensen</t>
  </si>
  <si>
    <t>Væggerløse 29/6</t>
  </si>
  <si>
    <t>Væggerløse 30/6</t>
  </si>
  <si>
    <t>Hannibal</t>
  </si>
  <si>
    <t>Carsten Seersholm</t>
  </si>
  <si>
    <t>Prince Charming</t>
  </si>
  <si>
    <t>Marianna Bruus</t>
  </si>
  <si>
    <t>June Nybo Hammer</t>
  </si>
  <si>
    <t>Rosa</t>
  </si>
  <si>
    <t>Trine Kiraly</t>
  </si>
  <si>
    <t>Bossy</t>
  </si>
  <si>
    <t>René Mønbo</t>
  </si>
  <si>
    <t>Odezza</t>
  </si>
  <si>
    <t>Inger Jensen</t>
  </si>
  <si>
    <t>Monika Jørgensen</t>
  </si>
  <si>
    <t>Lucka</t>
  </si>
  <si>
    <t>Marianne Hansen</t>
  </si>
  <si>
    <t>Voodoo</t>
  </si>
  <si>
    <t>Stine Dahl</t>
  </si>
  <si>
    <t>Marie Orloff</t>
  </si>
  <si>
    <t>Lene Høeg</t>
  </si>
  <si>
    <t>Tatjane Poulsen</t>
  </si>
  <si>
    <t>Jitsu</t>
  </si>
  <si>
    <t>Sys Mortensen</t>
  </si>
  <si>
    <t>Kim Gravlund-Krat</t>
  </si>
  <si>
    <t>Coda</t>
  </si>
  <si>
    <t>Jacob Højsgård</t>
  </si>
  <si>
    <t>Charlotte Mølgard</t>
  </si>
  <si>
    <t>Jill</t>
  </si>
  <si>
    <t>Rikke Lyth</t>
  </si>
  <si>
    <t>Mia Kransø</t>
  </si>
  <si>
    <t>Loui</t>
  </si>
  <si>
    <t>Pernille Danvold</t>
  </si>
  <si>
    <t>Freja</t>
  </si>
  <si>
    <t>Line Ravn Fredensborg</t>
  </si>
  <si>
    <t>Hammy</t>
  </si>
  <si>
    <t>Christian Eybe</t>
  </si>
  <si>
    <t>Katrine Arlø Danvad</t>
  </si>
  <si>
    <t>Federer</t>
  </si>
  <si>
    <t>Blondie</t>
  </si>
  <si>
    <t>Secret</t>
  </si>
  <si>
    <t>Reeba</t>
  </si>
  <si>
    <t>Tanja Köhler</t>
  </si>
  <si>
    <t>Aika</t>
  </si>
  <si>
    <t>Camilla Sterneborg</t>
  </si>
  <si>
    <t>Cheri</t>
  </si>
  <si>
    <t>Viktoria Davidsen</t>
  </si>
  <si>
    <t>Meeko</t>
  </si>
  <si>
    <t>Feenja</t>
  </si>
  <si>
    <t>Marlene Campe</t>
  </si>
  <si>
    <t>Lamu</t>
  </si>
  <si>
    <t>Maiken Dreier</t>
  </si>
  <si>
    <t>Lyra</t>
  </si>
  <si>
    <t>Charlotte Themsen</t>
  </si>
  <si>
    <t>Comic</t>
  </si>
  <si>
    <t>Zoomi</t>
  </si>
  <si>
    <t>Pia Skøtt Hansen</t>
  </si>
  <si>
    <t>Baghira</t>
  </si>
  <si>
    <t>Kaylee</t>
  </si>
  <si>
    <t>Nike</t>
  </si>
  <si>
    <t>Gitte Zoe Savannah</t>
  </si>
  <si>
    <t>Nemo</t>
  </si>
  <si>
    <t>Therese Dahlhaug</t>
  </si>
  <si>
    <t>Sensei</t>
  </si>
  <si>
    <t>Tweely</t>
  </si>
  <si>
    <t>Venus</t>
  </si>
  <si>
    <t>Vimala Hansen</t>
  </si>
  <si>
    <t>Cuba</t>
  </si>
  <si>
    <t>Zepto</t>
  </si>
  <si>
    <t>lille</t>
  </si>
  <si>
    <t>Chilli</t>
  </si>
  <si>
    <t>Amalie Skov</t>
  </si>
  <si>
    <t>Tobee</t>
  </si>
  <si>
    <t>Brian Trorup</t>
  </si>
  <si>
    <t>Marianne Blom Larsen</t>
  </si>
  <si>
    <t xml:space="preserve">Gitte Zoe Savannah </t>
  </si>
  <si>
    <t>Perfect</t>
  </si>
  <si>
    <t>Kiss</t>
  </si>
  <si>
    <t>Ellen ???</t>
  </si>
  <si>
    <t>Aage Cordua</t>
  </si>
  <si>
    <t>Eddie</t>
  </si>
  <si>
    <t>Pia Walmod-Larsen</t>
  </si>
  <si>
    <t>Cila</t>
  </si>
  <si>
    <t>Per Nielsen</t>
  </si>
  <si>
    <t>Sikka</t>
  </si>
  <si>
    <t>Eva-Marie Ravn-Møller</t>
  </si>
  <si>
    <t>Jess</t>
  </si>
  <si>
    <t>Uno Fonseca</t>
  </si>
  <si>
    <t>Annika Hansen</t>
  </si>
  <si>
    <t>Chasey</t>
  </si>
  <si>
    <t>Maria Draabe</t>
  </si>
  <si>
    <t>Caroline</t>
  </si>
  <si>
    <t>Canon</t>
  </si>
  <si>
    <t>May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</si>
</sst>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3" borderId="0" xfId="0" applyFill="1"/>
    <xf numFmtId="0" fontId="0" fillId="0" borderId="0" xfId="0" applyFill="1" applyAlignment="1"/>
    <xf numFmtId="0" fontId="0" fillId="4" borderId="0" xfId="0" applyFill="1"/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H700"/>
  <sheetViews>
    <sheetView tabSelected="1" zoomScaleNormal="100" workbookViewId="0">
      <pane xSplit="2" ySplit="4" topLeftCell="AG5" activePane="bottomRight" state="frozen"/>
      <selection pane="topRight" activeCell="D1" sqref="D1"/>
      <selection pane="bottomLeft" activeCell="A5" sqref="A5"/>
      <selection pane="bottomRight" activeCell="AU14" sqref="AU14"/>
    </sheetView>
  </sheetViews>
  <sheetFormatPr defaultColWidth="8.7265625" defaultRowHeight="14.5" x14ac:dyDescent="0.35"/>
  <cols>
    <col min="1" max="1" width="15.1796875" style="1" bestFit="1" customWidth="1"/>
    <col min="2" max="2" width="27.453125" style="1" bestFit="1" customWidth="1"/>
    <col min="3" max="41" width="7.7265625" style="1" customWidth="1"/>
    <col min="42" max="42" width="7.453125" style="1" customWidth="1"/>
    <col min="43" max="16384" width="8.7265625" style="1"/>
  </cols>
  <sheetData>
    <row r="1" spans="1:294" x14ac:dyDescent="0.35">
      <c r="A1" s="3" t="s">
        <v>10</v>
      </c>
    </row>
    <row r="3" spans="1:294" x14ac:dyDescent="0.35">
      <c r="A3" s="1" t="s">
        <v>0</v>
      </c>
      <c r="B3" s="1" t="s">
        <v>1</v>
      </c>
      <c r="C3" s="49" t="s">
        <v>501</v>
      </c>
      <c r="D3" s="50"/>
      <c r="E3" s="49" t="s">
        <v>362</v>
      </c>
      <c r="F3" s="50"/>
      <c r="G3" s="49" t="s">
        <v>502</v>
      </c>
      <c r="H3" s="50"/>
      <c r="I3" s="49" t="s">
        <v>503</v>
      </c>
      <c r="J3" s="50"/>
      <c r="K3" s="49" t="s">
        <v>504</v>
      </c>
      <c r="L3" s="50"/>
      <c r="M3" s="49" t="s">
        <v>505</v>
      </c>
      <c r="N3" s="50"/>
      <c r="O3" s="49" t="s">
        <v>506</v>
      </c>
      <c r="P3" s="50"/>
      <c r="Q3" s="49" t="s">
        <v>507</v>
      </c>
      <c r="R3" s="50"/>
      <c r="S3" s="49" t="s">
        <v>508</v>
      </c>
      <c r="T3" s="50"/>
      <c r="U3" s="49" t="s">
        <v>509</v>
      </c>
      <c r="V3" s="50"/>
      <c r="W3" s="49" t="s">
        <v>510</v>
      </c>
      <c r="X3" s="50"/>
      <c r="Y3" s="49" t="s">
        <v>511</v>
      </c>
      <c r="Z3" s="50"/>
      <c r="AA3" s="51" t="s">
        <v>739</v>
      </c>
      <c r="AB3" s="52"/>
      <c r="AC3" s="51" t="s">
        <v>740</v>
      </c>
      <c r="AD3" s="52"/>
      <c r="AE3" s="49" t="s">
        <v>512</v>
      </c>
      <c r="AF3" s="50"/>
      <c r="AG3" s="49" t="s">
        <v>513</v>
      </c>
      <c r="AH3" s="50"/>
      <c r="AI3" s="49" t="s">
        <v>514</v>
      </c>
      <c r="AJ3" s="50"/>
      <c r="AK3" s="49" t="s">
        <v>515</v>
      </c>
      <c r="AL3" s="50"/>
      <c r="AM3" s="49" t="s">
        <v>516</v>
      </c>
      <c r="AN3" s="50"/>
      <c r="AO3" s="49" t="s">
        <v>363</v>
      </c>
      <c r="AP3" s="50"/>
      <c r="AR3" s="2"/>
      <c r="AS3" s="17" t="s">
        <v>4</v>
      </c>
      <c r="AT3" s="17" t="s">
        <v>6</v>
      </c>
    </row>
    <row r="4" spans="1:294" x14ac:dyDescent="0.35">
      <c r="C4" s="5" t="s">
        <v>2</v>
      </c>
      <c r="D4" s="18" t="s">
        <v>3</v>
      </c>
      <c r="E4" s="5" t="s">
        <v>2</v>
      </c>
      <c r="F4" s="18" t="s">
        <v>3</v>
      </c>
      <c r="G4" s="5" t="s">
        <v>2</v>
      </c>
      <c r="H4" s="18" t="s">
        <v>3</v>
      </c>
      <c r="I4" s="5" t="s">
        <v>2</v>
      </c>
      <c r="J4" s="18" t="s">
        <v>3</v>
      </c>
      <c r="K4" s="5" t="s">
        <v>2</v>
      </c>
      <c r="L4" s="18" t="s">
        <v>3</v>
      </c>
      <c r="M4" s="5" t="s">
        <v>2</v>
      </c>
      <c r="N4" s="18" t="s">
        <v>3</v>
      </c>
      <c r="O4" s="5" t="s">
        <v>2</v>
      </c>
      <c r="P4" s="18" t="s">
        <v>3</v>
      </c>
      <c r="Q4" s="5" t="s">
        <v>2</v>
      </c>
      <c r="R4" s="18" t="s">
        <v>3</v>
      </c>
      <c r="S4" s="5" t="s">
        <v>2</v>
      </c>
      <c r="T4" s="18" t="s">
        <v>3</v>
      </c>
      <c r="U4" s="5" t="s">
        <v>2</v>
      </c>
      <c r="V4" s="18" t="s">
        <v>3</v>
      </c>
      <c r="W4" s="5" t="s">
        <v>2</v>
      </c>
      <c r="X4" s="18" t="s">
        <v>3</v>
      </c>
      <c r="Y4" s="5" t="s">
        <v>2</v>
      </c>
      <c r="Z4" s="18" t="s">
        <v>3</v>
      </c>
      <c r="AA4" s="41" t="s">
        <v>2</v>
      </c>
      <c r="AB4" s="42" t="s">
        <v>3</v>
      </c>
      <c r="AC4" s="41" t="s">
        <v>2</v>
      </c>
      <c r="AD4" s="42" t="s">
        <v>3</v>
      </c>
      <c r="AE4" s="5" t="s">
        <v>2</v>
      </c>
      <c r="AF4" s="18" t="s">
        <v>3</v>
      </c>
      <c r="AG4" s="5" t="s">
        <v>2</v>
      </c>
      <c r="AH4" s="18" t="s">
        <v>3</v>
      </c>
      <c r="AI4" s="5" t="s">
        <v>2</v>
      </c>
      <c r="AJ4" s="18" t="s">
        <v>3</v>
      </c>
      <c r="AK4" s="5" t="s">
        <v>2</v>
      </c>
      <c r="AL4" s="18" t="s">
        <v>3</v>
      </c>
      <c r="AM4" s="5" t="s">
        <v>2</v>
      </c>
      <c r="AN4" s="18" t="s">
        <v>3</v>
      </c>
      <c r="AO4" s="5" t="s">
        <v>2</v>
      </c>
      <c r="AP4" s="18" t="s">
        <v>3</v>
      </c>
      <c r="AQ4" s="17" t="s">
        <v>2</v>
      </c>
      <c r="AR4" s="17" t="s">
        <v>3</v>
      </c>
      <c r="AS4" s="17" t="s">
        <v>5</v>
      </c>
    </row>
    <row r="5" spans="1:294" s="16" customFormat="1" x14ac:dyDescent="0.35">
      <c r="A5" s="35" t="s">
        <v>39</v>
      </c>
      <c r="B5" s="35" t="s">
        <v>299</v>
      </c>
      <c r="C5" s="27"/>
      <c r="D5" s="27"/>
      <c r="E5" s="27"/>
      <c r="F5" s="27"/>
      <c r="G5" s="27">
        <v>2</v>
      </c>
      <c r="H5" s="27">
        <v>2</v>
      </c>
      <c r="I5" s="27">
        <v>2</v>
      </c>
      <c r="J5" s="27"/>
      <c r="K5" s="27"/>
      <c r="L5" s="27"/>
      <c r="M5" s="27"/>
      <c r="N5" s="27"/>
      <c r="O5" s="27">
        <v>2</v>
      </c>
      <c r="P5" s="27">
        <v>2</v>
      </c>
      <c r="Q5" s="27">
        <v>2</v>
      </c>
      <c r="R5" s="27"/>
      <c r="S5" s="27">
        <v>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2</v>
      </c>
      <c r="AG5" s="27"/>
      <c r="AH5" s="27"/>
      <c r="AI5" s="27"/>
      <c r="AJ5" s="27">
        <v>2</v>
      </c>
      <c r="AK5" s="27"/>
      <c r="AL5" s="27">
        <v>2</v>
      </c>
      <c r="AM5" s="27"/>
      <c r="AN5" s="27"/>
      <c r="AO5" s="27"/>
      <c r="AP5" s="27"/>
      <c r="AQ5" s="27">
        <f t="shared" ref="AQ5" si="0">SUM(C5+E5+G5+I5+K5+M5+O5+Q5+S5+U5+AA5+AC5+AE5+AG5+AK5+AI5+AM5+AO5)</f>
        <v>10</v>
      </c>
      <c r="AR5" s="27">
        <f t="shared" ref="AR5" si="1">SUM(D5+F5+H5+J5+L5+N5+P5+R5+T5+V5+AB5+AD5+AF5+AH5+AJ5+AL5+AN5+AP5)</f>
        <v>10</v>
      </c>
      <c r="AS5" s="27">
        <f>SUM(AQ5+AR5)</f>
        <v>20</v>
      </c>
      <c r="AT5" s="27" t="s">
        <v>517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</row>
    <row r="6" spans="1:294" x14ac:dyDescent="0.35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294" x14ac:dyDescent="0.35">
      <c r="A7" s="4" t="s">
        <v>781</v>
      </c>
      <c r="B7" s="4" t="s">
        <v>782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>
        <v>2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f t="shared" ref="AQ7:AQ51" si="2">SUM(C7+E7+G7+I7+K7+M7+O7+Q7+S7+U7+W7+Y7+AA7+AC7+AE7+AG7+AK7+AI7+AM7+AO7)</f>
        <v>0</v>
      </c>
      <c r="AR7" s="2">
        <f t="shared" ref="AR7:AR51" si="3">SUM(D7+F7+H7+J7+L7+N7+P7+R7+T7+V7+X7+Z7+AB7+AD7+AF7+AH7+AJ7+AL7+AN7+AP7)</f>
        <v>2</v>
      </c>
      <c r="AS7" s="2">
        <f t="shared" ref="AS7:AS51" si="4">SUM(AQ7+AR7)</f>
        <v>2</v>
      </c>
      <c r="AT7" s="2"/>
    </row>
    <row r="8" spans="1:294" x14ac:dyDescent="0.35">
      <c r="A8" s="35" t="s">
        <v>191</v>
      </c>
      <c r="B8" s="35" t="s">
        <v>192</v>
      </c>
      <c r="C8" s="27"/>
      <c r="D8" s="27"/>
      <c r="E8" s="27"/>
      <c r="F8" s="27"/>
      <c r="G8" s="27"/>
      <c r="H8" s="27">
        <v>2</v>
      </c>
      <c r="I8" s="27"/>
      <c r="J8" s="27"/>
      <c r="K8" s="27"/>
      <c r="L8" s="27"/>
      <c r="M8" s="27"/>
      <c r="N8" s="27"/>
      <c r="O8" s="27"/>
      <c r="P8" s="27"/>
      <c r="Q8" s="27">
        <v>2</v>
      </c>
      <c r="R8" s="27"/>
      <c r="S8" s="27">
        <v>2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v>2</v>
      </c>
      <c r="AG8" s="27">
        <v>2</v>
      </c>
      <c r="AH8" s="27"/>
      <c r="AI8" s="27">
        <v>2</v>
      </c>
      <c r="AJ8" s="27"/>
      <c r="AK8" s="27">
        <v>2</v>
      </c>
      <c r="AL8" s="27"/>
      <c r="AM8" s="27"/>
      <c r="AN8" s="27"/>
      <c r="AO8" s="27"/>
      <c r="AP8" s="27"/>
      <c r="AQ8" s="27">
        <f t="shared" si="2"/>
        <v>10</v>
      </c>
      <c r="AR8" s="27">
        <f t="shared" si="3"/>
        <v>4</v>
      </c>
      <c r="AS8" s="27">
        <f t="shared" si="4"/>
        <v>14</v>
      </c>
      <c r="AT8" s="27" t="s">
        <v>538</v>
      </c>
    </row>
    <row r="9" spans="1:294" x14ac:dyDescent="0.35">
      <c r="A9" s="35" t="s">
        <v>70</v>
      </c>
      <c r="B9" s="35" t="s">
        <v>189</v>
      </c>
      <c r="C9" s="27"/>
      <c r="D9" s="27">
        <v>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>
        <v>2</v>
      </c>
      <c r="V9" s="27">
        <v>2</v>
      </c>
      <c r="W9" s="27"/>
      <c r="X9" s="27"/>
      <c r="Y9" s="27"/>
      <c r="Z9" s="27"/>
      <c r="AA9" s="27"/>
      <c r="AB9" s="27"/>
      <c r="AC9" s="27"/>
      <c r="AD9" s="27"/>
      <c r="AE9" s="27">
        <v>2</v>
      </c>
      <c r="AF9" s="27"/>
      <c r="AG9" s="27"/>
      <c r="AH9" s="27">
        <v>2</v>
      </c>
      <c r="AI9" s="27"/>
      <c r="AJ9" s="27">
        <v>2</v>
      </c>
      <c r="AK9" s="27">
        <v>2</v>
      </c>
      <c r="AL9" s="27"/>
      <c r="AM9" s="27"/>
      <c r="AN9" s="27"/>
      <c r="AO9" s="27"/>
      <c r="AP9" s="27"/>
      <c r="AQ9" s="27">
        <f t="shared" si="2"/>
        <v>6</v>
      </c>
      <c r="AR9" s="27">
        <f t="shared" si="3"/>
        <v>8</v>
      </c>
      <c r="AS9" s="27">
        <f t="shared" si="4"/>
        <v>14</v>
      </c>
      <c r="AT9" s="27" t="s">
        <v>538</v>
      </c>
    </row>
    <row r="10" spans="1:294" x14ac:dyDescent="0.35">
      <c r="A10" s="35" t="s">
        <v>408</v>
      </c>
      <c r="B10" s="35" t="s">
        <v>409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v>2</v>
      </c>
      <c r="Q10" s="27">
        <v>2</v>
      </c>
      <c r="R10" s="27"/>
      <c r="S10" s="27">
        <v>2</v>
      </c>
      <c r="T10" s="27">
        <v>2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>
        <v>2</v>
      </c>
      <c r="AG10" s="27"/>
      <c r="AH10" s="27">
        <v>2</v>
      </c>
      <c r="AI10" s="27"/>
      <c r="AJ10" s="27">
        <v>2</v>
      </c>
      <c r="AK10" s="27">
        <v>2</v>
      </c>
      <c r="AL10" s="27"/>
      <c r="AM10" s="27"/>
      <c r="AN10" s="27"/>
      <c r="AO10" s="27"/>
      <c r="AP10" s="27"/>
      <c r="AQ10" s="27">
        <f t="shared" si="2"/>
        <v>6</v>
      </c>
      <c r="AR10" s="27">
        <f t="shared" si="3"/>
        <v>10</v>
      </c>
      <c r="AS10" s="27">
        <f t="shared" si="4"/>
        <v>16</v>
      </c>
      <c r="AT10" s="27" t="s">
        <v>538</v>
      </c>
    </row>
    <row r="11" spans="1:294" x14ac:dyDescent="0.35">
      <c r="A11" s="35" t="s">
        <v>105</v>
      </c>
      <c r="B11" s="35" t="s">
        <v>106</v>
      </c>
      <c r="C11" s="27"/>
      <c r="D11" s="27"/>
      <c r="E11" s="27"/>
      <c r="F11" s="27"/>
      <c r="G11" s="27"/>
      <c r="H11" s="27"/>
      <c r="I11" s="27">
        <v>2</v>
      </c>
      <c r="J11" s="27">
        <v>2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v>2</v>
      </c>
      <c r="AJ11" s="27"/>
      <c r="AK11" s="27">
        <v>2</v>
      </c>
      <c r="AL11" s="27">
        <v>2</v>
      </c>
      <c r="AM11" s="27"/>
      <c r="AN11" s="27"/>
      <c r="AO11" s="27"/>
      <c r="AP11" s="27"/>
      <c r="AQ11" s="27">
        <f t="shared" si="2"/>
        <v>6</v>
      </c>
      <c r="AR11" s="27">
        <f t="shared" si="3"/>
        <v>4</v>
      </c>
      <c r="AS11" s="27">
        <f t="shared" si="4"/>
        <v>10</v>
      </c>
      <c r="AT11" s="27" t="s">
        <v>538</v>
      </c>
    </row>
    <row r="12" spans="1:294" s="16" customFormat="1" x14ac:dyDescent="0.35">
      <c r="A12" s="4" t="s">
        <v>197</v>
      </c>
      <c r="B12" s="4" t="s">
        <v>132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P12" s="2"/>
      <c r="Q12" s="2"/>
      <c r="R12" s="2"/>
      <c r="S12" s="2"/>
      <c r="T12" s="2"/>
      <c r="U12" s="2"/>
      <c r="V12" s="2">
        <v>2</v>
      </c>
      <c r="W12" s="2">
        <v>2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2</v>
      </c>
      <c r="AJ12" s="2"/>
      <c r="AK12" s="2">
        <v>2</v>
      </c>
      <c r="AL12" s="2"/>
      <c r="AM12" s="2"/>
      <c r="AN12" s="2"/>
      <c r="AO12" s="2"/>
      <c r="AP12" s="2"/>
      <c r="AQ12" s="2">
        <f t="shared" si="2"/>
        <v>8</v>
      </c>
      <c r="AR12" s="2">
        <f t="shared" si="3"/>
        <v>2</v>
      </c>
      <c r="AS12" s="2">
        <f t="shared" si="4"/>
        <v>10</v>
      </c>
      <c r="AT12" s="2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</row>
    <row r="13" spans="1:294" s="16" customFormat="1" x14ac:dyDescent="0.35">
      <c r="A13" s="4" t="s">
        <v>492</v>
      </c>
      <c r="B13" s="4" t="s">
        <v>493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2</v>
      </c>
      <c r="AO13" s="2"/>
      <c r="AP13" s="2"/>
      <c r="AQ13" s="2">
        <f t="shared" ref="AQ13" si="5">SUM(C13+E13+G13+I13+K13+M13+O13+Q13+S13+U13+W13+Y13+AA13+AC13+AE13+AG13+AK13+AI13+AM13+AO13)</f>
        <v>0</v>
      </c>
      <c r="AR13" s="2">
        <f t="shared" ref="AR13" si="6">SUM(D13+F13+H13+J13+L13+N13+P13+R13+T13+V13+X13+Z13+AB13+AD13+AF13+AH13+AJ13+AL13+AN13+AP13)</f>
        <v>2</v>
      </c>
      <c r="AS13" s="2">
        <f t="shared" ref="AS13" si="7">SUM(AQ13+AR13)</f>
        <v>2</v>
      </c>
      <c r="AT13" s="2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</row>
    <row r="14" spans="1:294" x14ac:dyDescent="0.35">
      <c r="A14" s="4" t="s">
        <v>642</v>
      </c>
      <c r="B14" s="4" t="s">
        <v>643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>
        <f t="shared" si="2"/>
        <v>2</v>
      </c>
      <c r="AR14" s="2">
        <f t="shared" si="3"/>
        <v>0</v>
      </c>
      <c r="AS14" s="2">
        <f t="shared" si="4"/>
        <v>2</v>
      </c>
      <c r="AT14" s="2"/>
    </row>
    <row r="15" spans="1:294" x14ac:dyDescent="0.35">
      <c r="A15" s="4" t="s">
        <v>489</v>
      </c>
      <c r="B15" s="4" t="s">
        <v>745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1.5</v>
      </c>
      <c r="AC15" s="2"/>
      <c r="AD15" s="2"/>
      <c r="AE15" s="2"/>
      <c r="AF15" s="2">
        <v>1.5</v>
      </c>
      <c r="AG15" s="2"/>
      <c r="AH15" s="2"/>
      <c r="AI15" s="2"/>
      <c r="AJ15" s="2"/>
      <c r="AK15" s="2"/>
      <c r="AL15" s="2">
        <v>1.5</v>
      </c>
      <c r="AM15" s="2"/>
      <c r="AN15" s="2"/>
      <c r="AO15" s="2"/>
      <c r="AP15" s="2">
        <v>2</v>
      </c>
      <c r="AQ15" s="2">
        <f>SUM(C15+E15+G15+I15+K15+M15+O15+Q15+S15+U15+W15+Y15+AA15+AC15+AE15+AG15+AK15+AI15+AM15+AO15)</f>
        <v>0</v>
      </c>
      <c r="AR15" s="2">
        <f>SUM(D15+F15+H15+J15+L15+N15+P15+R15+T15+V15+X15+Z15+AB15+AD15+AF15+AH15+AJ15+AL15+AN15+AP15)</f>
        <v>6.5</v>
      </c>
      <c r="AS15" s="2">
        <f>SUM(AQ15+AR15)</f>
        <v>6.5</v>
      </c>
      <c r="AT15" s="2"/>
    </row>
    <row r="16" spans="1:294" x14ac:dyDescent="0.35">
      <c r="A16" s="35" t="s">
        <v>7</v>
      </c>
      <c r="B16" s="35" t="s">
        <v>41</v>
      </c>
      <c r="C16" s="27">
        <v>2</v>
      </c>
      <c r="D16" s="27"/>
      <c r="E16" s="27"/>
      <c r="F16" s="27"/>
      <c r="G16" s="27">
        <v>2</v>
      </c>
      <c r="H16" s="27"/>
      <c r="I16" s="27">
        <v>2</v>
      </c>
      <c r="J16" s="27"/>
      <c r="K16" s="27"/>
      <c r="L16" s="27"/>
      <c r="M16" s="27"/>
      <c r="N16" s="27"/>
      <c r="O16" s="27">
        <v>2</v>
      </c>
      <c r="P16" s="27">
        <v>2</v>
      </c>
      <c r="Q16" s="27"/>
      <c r="R16" s="27">
        <v>2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>
        <v>2</v>
      </c>
      <c r="AF16" s="27"/>
      <c r="AG16" s="27">
        <v>2</v>
      </c>
      <c r="AH16" s="27">
        <v>2</v>
      </c>
      <c r="AI16" s="27">
        <v>2</v>
      </c>
      <c r="AJ16" s="27"/>
      <c r="AK16" s="27"/>
      <c r="AL16" s="27"/>
      <c r="AM16" s="27">
        <v>2</v>
      </c>
      <c r="AN16" s="27"/>
      <c r="AO16" s="27">
        <v>2</v>
      </c>
      <c r="AP16" s="27"/>
      <c r="AQ16" s="27">
        <f t="shared" si="2"/>
        <v>18</v>
      </c>
      <c r="AR16" s="27">
        <f t="shared" si="3"/>
        <v>6</v>
      </c>
      <c r="AS16" s="27">
        <f t="shared" si="4"/>
        <v>24</v>
      </c>
      <c r="AT16" s="27" t="s">
        <v>538</v>
      </c>
    </row>
    <row r="17" spans="1:294" x14ac:dyDescent="0.35">
      <c r="A17" s="35" t="s">
        <v>7</v>
      </c>
      <c r="B17" s="35" t="s">
        <v>183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>
        <v>2</v>
      </c>
      <c r="V17" s="27">
        <v>2</v>
      </c>
      <c r="W17" s="27"/>
      <c r="X17" s="27">
        <v>2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>
        <v>2</v>
      </c>
      <c r="AM17" s="27"/>
      <c r="AN17" s="27"/>
      <c r="AO17" s="27"/>
      <c r="AP17" s="27"/>
      <c r="AQ17" s="27">
        <f t="shared" si="2"/>
        <v>2</v>
      </c>
      <c r="AR17" s="27">
        <f t="shared" si="3"/>
        <v>6</v>
      </c>
      <c r="AS17" s="27">
        <f t="shared" si="4"/>
        <v>8</v>
      </c>
      <c r="AT17" s="27" t="s">
        <v>538</v>
      </c>
    </row>
    <row r="18" spans="1:294" x14ac:dyDescent="0.35">
      <c r="A18" s="35" t="s">
        <v>69</v>
      </c>
      <c r="B18" s="35" t="s">
        <v>47</v>
      </c>
      <c r="C18" s="27">
        <v>2</v>
      </c>
      <c r="D18" s="27">
        <v>2</v>
      </c>
      <c r="E18" s="27"/>
      <c r="F18" s="27"/>
      <c r="G18" s="27">
        <v>2</v>
      </c>
      <c r="H18" s="27">
        <v>2</v>
      </c>
      <c r="I18" s="27"/>
      <c r="J18" s="27">
        <v>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>
        <v>2</v>
      </c>
      <c r="V18" s="27">
        <v>2</v>
      </c>
      <c r="W18" s="27">
        <v>2</v>
      </c>
      <c r="X18" s="27">
        <v>2</v>
      </c>
      <c r="Y18" s="27">
        <v>2</v>
      </c>
      <c r="Z18" s="27">
        <v>2</v>
      </c>
      <c r="AA18" s="27"/>
      <c r="AB18" s="27"/>
      <c r="AC18" s="27"/>
      <c r="AD18" s="27"/>
      <c r="AE18" s="27">
        <v>2</v>
      </c>
      <c r="AF18" s="27"/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/>
      <c r="AM18" s="27"/>
      <c r="AN18" s="27"/>
      <c r="AO18" s="27"/>
      <c r="AP18" s="27"/>
      <c r="AQ18" s="27">
        <f t="shared" si="2"/>
        <v>18</v>
      </c>
      <c r="AR18" s="27">
        <f t="shared" si="3"/>
        <v>16</v>
      </c>
      <c r="AS18" s="27">
        <f t="shared" si="4"/>
        <v>34</v>
      </c>
      <c r="AT18" s="27" t="s">
        <v>538</v>
      </c>
    </row>
    <row r="19" spans="1:294" x14ac:dyDescent="0.35">
      <c r="A19" s="4" t="s">
        <v>411</v>
      </c>
      <c r="B19" s="4" t="s">
        <v>360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>
        <v>2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2"/>
        <v>0</v>
      </c>
      <c r="AR19" s="2">
        <f t="shared" si="3"/>
        <v>2</v>
      </c>
      <c r="AS19" s="2">
        <f t="shared" si="4"/>
        <v>2</v>
      </c>
      <c r="AT19" s="2"/>
    </row>
    <row r="20" spans="1:294" s="16" customFormat="1" x14ac:dyDescent="0.35">
      <c r="A20" s="35" t="s">
        <v>119</v>
      </c>
      <c r="B20" s="35" t="s">
        <v>120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v>2</v>
      </c>
      <c r="R20" s="27"/>
      <c r="S20" s="27"/>
      <c r="T20" s="27"/>
      <c r="U20" s="27">
        <v>2</v>
      </c>
      <c r="V20" s="27">
        <v>2</v>
      </c>
      <c r="W20" s="27">
        <v>2</v>
      </c>
      <c r="X20" s="27"/>
      <c r="Y20" s="27"/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>
        <f t="shared" si="2"/>
        <v>6</v>
      </c>
      <c r="AR20" s="27">
        <f t="shared" si="3"/>
        <v>4</v>
      </c>
      <c r="AS20" s="27">
        <f t="shared" si="4"/>
        <v>10</v>
      </c>
      <c r="AT20" s="27" t="s">
        <v>538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</row>
    <row r="21" spans="1:294" x14ac:dyDescent="0.35">
      <c r="A21" s="4" t="s">
        <v>195</v>
      </c>
      <c r="B21" s="4" t="s">
        <v>196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2</v>
      </c>
      <c r="T21" s="2">
        <v>2</v>
      </c>
      <c r="U21" s="2"/>
      <c r="V21" s="2"/>
      <c r="W21" s="2"/>
      <c r="X21" s="2"/>
      <c r="Y21" s="2">
        <v>2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2"/>
        <v>4</v>
      </c>
      <c r="AR21" s="2">
        <f t="shared" si="3"/>
        <v>2</v>
      </c>
      <c r="AS21" s="2">
        <f t="shared" si="4"/>
        <v>6</v>
      </c>
      <c r="AT21" s="2"/>
    </row>
    <row r="22" spans="1:294" x14ac:dyDescent="0.35">
      <c r="A22" s="4" t="s">
        <v>262</v>
      </c>
      <c r="B22" s="4" t="s">
        <v>263</v>
      </c>
      <c r="C22" s="2"/>
      <c r="D22" s="2"/>
      <c r="E22" s="2"/>
      <c r="F22" s="2"/>
      <c r="G22" s="2">
        <v>2</v>
      </c>
      <c r="H22" s="2">
        <v>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2</v>
      </c>
      <c r="AK22" s="2"/>
      <c r="AL22" s="2"/>
      <c r="AM22" s="2"/>
      <c r="AN22" s="2"/>
      <c r="AO22" s="2"/>
      <c r="AP22" s="2"/>
      <c r="AQ22" s="2">
        <f t="shared" si="2"/>
        <v>2</v>
      </c>
      <c r="AR22" s="2">
        <f t="shared" si="3"/>
        <v>4</v>
      </c>
      <c r="AS22" s="2">
        <f t="shared" si="4"/>
        <v>6</v>
      </c>
      <c r="AT22" s="2"/>
    </row>
    <row r="23" spans="1:294" x14ac:dyDescent="0.35">
      <c r="A23" s="4" t="s">
        <v>82</v>
      </c>
      <c r="B23" s="4" t="s">
        <v>83</v>
      </c>
      <c r="C23" s="2">
        <v>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2</v>
      </c>
      <c r="T23" s="2"/>
      <c r="U23" s="2"/>
      <c r="V23" s="2"/>
      <c r="W23" s="2"/>
      <c r="X23" s="2"/>
      <c r="Y23" s="2"/>
      <c r="Z23" s="2"/>
      <c r="AA23" s="2"/>
      <c r="AB23" s="2"/>
      <c r="AC23" s="2">
        <v>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2"/>
        <v>6</v>
      </c>
      <c r="AR23" s="2">
        <f t="shared" si="3"/>
        <v>0</v>
      </c>
      <c r="AS23" s="2">
        <f t="shared" si="4"/>
        <v>6</v>
      </c>
      <c r="AT23" s="2"/>
    </row>
    <row r="24" spans="1:294" x14ac:dyDescent="0.35">
      <c r="A24" s="4" t="s">
        <v>117</v>
      </c>
      <c r="B24" s="4" t="s">
        <v>118</v>
      </c>
      <c r="C24" s="2"/>
      <c r="D24" s="2"/>
      <c r="E24" s="2"/>
      <c r="F24" s="2"/>
      <c r="G24" s="2"/>
      <c r="H24" s="2"/>
      <c r="I24" s="2"/>
      <c r="J24" s="2"/>
      <c r="K24" s="2">
        <v>2</v>
      </c>
      <c r="L24" s="2"/>
      <c r="M24" s="2"/>
      <c r="N24" s="2">
        <v>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v>2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2"/>
        <v>2</v>
      </c>
      <c r="AR24" s="2">
        <f t="shared" si="3"/>
        <v>4</v>
      </c>
      <c r="AS24" s="2">
        <f t="shared" si="4"/>
        <v>6</v>
      </c>
      <c r="AT24" s="2"/>
      <c r="AV24" s="1" t="s">
        <v>690</v>
      </c>
    </row>
    <row r="25" spans="1:294" x14ac:dyDescent="0.35">
      <c r="A25" s="4" t="s">
        <v>573</v>
      </c>
      <c r="B25" s="4" t="s">
        <v>574</v>
      </c>
      <c r="C25" s="2"/>
      <c r="D25" s="2"/>
      <c r="E25" s="2"/>
      <c r="F25" s="2"/>
      <c r="G25" s="2"/>
      <c r="H25" s="2">
        <v>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2"/>
        <v>0</v>
      </c>
      <c r="AR25" s="2">
        <f t="shared" si="3"/>
        <v>2</v>
      </c>
      <c r="AS25" s="2">
        <f t="shared" si="4"/>
        <v>2</v>
      </c>
      <c r="AT25" s="2"/>
    </row>
    <row r="26" spans="1:294" x14ac:dyDescent="0.35">
      <c r="A26" s="4" t="s">
        <v>714</v>
      </c>
      <c r="B26" s="4" t="s">
        <v>715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2"/>
        <v>2</v>
      </c>
      <c r="AR26" s="2">
        <f t="shared" si="3"/>
        <v>0</v>
      </c>
      <c r="AS26" s="2">
        <f t="shared" si="4"/>
        <v>2</v>
      </c>
      <c r="AT26" s="2"/>
    </row>
    <row r="27" spans="1:294" x14ac:dyDescent="0.35">
      <c r="A27" s="4" t="s">
        <v>576</v>
      </c>
      <c r="B27" s="4" t="s">
        <v>577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1.5</v>
      </c>
      <c r="P27" s="2"/>
      <c r="Q27" s="2">
        <v>1.5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2</v>
      </c>
      <c r="AJ27" s="2"/>
      <c r="AK27" s="2">
        <v>2</v>
      </c>
      <c r="AL27" s="2"/>
      <c r="AM27" s="2"/>
      <c r="AN27" s="2"/>
      <c r="AO27" s="2"/>
      <c r="AP27" s="2"/>
      <c r="AQ27" s="2">
        <f t="shared" si="2"/>
        <v>7</v>
      </c>
      <c r="AR27" s="2">
        <f t="shared" si="3"/>
        <v>0</v>
      </c>
      <c r="AS27" s="2">
        <f t="shared" si="4"/>
        <v>7</v>
      </c>
      <c r="AT27" s="2"/>
    </row>
    <row r="28" spans="1:294" x14ac:dyDescent="0.35">
      <c r="A28" s="35" t="s">
        <v>130</v>
      </c>
      <c r="B28" s="35" t="s">
        <v>104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>
        <v>2</v>
      </c>
      <c r="S28" s="27">
        <v>2</v>
      </c>
      <c r="T28" s="27"/>
      <c r="U28" s="27">
        <v>2</v>
      </c>
      <c r="V28" s="27"/>
      <c r="W28" s="27"/>
      <c r="X28" s="27">
        <v>2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>
        <f t="shared" si="2"/>
        <v>4</v>
      </c>
      <c r="AR28" s="27">
        <f t="shared" si="3"/>
        <v>4</v>
      </c>
      <c r="AS28" s="27">
        <f t="shared" si="4"/>
        <v>8</v>
      </c>
      <c r="AT28" s="27" t="s">
        <v>538</v>
      </c>
    </row>
    <row r="29" spans="1:294" x14ac:dyDescent="0.35">
      <c r="A29" s="35" t="s">
        <v>662</v>
      </c>
      <c r="B29" s="35" t="s">
        <v>663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>
        <v>1.5</v>
      </c>
      <c r="P29" s="27"/>
      <c r="Q29" s="27">
        <v>1.5</v>
      </c>
      <c r="R29" s="27">
        <v>1.5</v>
      </c>
      <c r="S29" s="27"/>
      <c r="T29" s="27">
        <v>2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>
        <v>2</v>
      </c>
      <c r="AF29" s="27">
        <v>2</v>
      </c>
      <c r="AG29" s="27"/>
      <c r="AH29" s="27"/>
      <c r="AI29" s="27"/>
      <c r="AJ29" s="27">
        <v>2</v>
      </c>
      <c r="AK29" s="27"/>
      <c r="AL29" s="27">
        <v>2</v>
      </c>
      <c r="AM29" s="27"/>
      <c r="AN29" s="27">
        <v>2</v>
      </c>
      <c r="AO29" s="27"/>
      <c r="AP29" s="27"/>
      <c r="AQ29" s="27">
        <f t="shared" si="2"/>
        <v>5</v>
      </c>
      <c r="AR29" s="27">
        <f t="shared" si="3"/>
        <v>11.5</v>
      </c>
      <c r="AS29" s="27">
        <f t="shared" si="4"/>
        <v>16.5</v>
      </c>
      <c r="AT29" s="27" t="s">
        <v>538</v>
      </c>
    </row>
    <row r="30" spans="1:294" x14ac:dyDescent="0.35">
      <c r="A30" s="4" t="s">
        <v>696</v>
      </c>
      <c r="B30" s="4" t="s">
        <v>124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v>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2"/>
        <v>2</v>
      </c>
      <c r="AR30" s="2">
        <f t="shared" si="3"/>
        <v>0</v>
      </c>
      <c r="AS30" s="2">
        <f t="shared" si="4"/>
        <v>2</v>
      </c>
      <c r="AT30" s="2"/>
    </row>
    <row r="31" spans="1:294" x14ac:dyDescent="0.35">
      <c r="A31" s="4" t="s">
        <v>260</v>
      </c>
      <c r="B31" s="4" t="s">
        <v>261</v>
      </c>
      <c r="C31" s="2"/>
      <c r="D31" s="2">
        <v>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2"/>
        <v>0</v>
      </c>
      <c r="AR31" s="2">
        <f t="shared" si="3"/>
        <v>2</v>
      </c>
      <c r="AS31" s="2">
        <f t="shared" si="4"/>
        <v>2</v>
      </c>
      <c r="AT31" s="2"/>
    </row>
    <row r="32" spans="1:294" s="16" customFormat="1" x14ac:dyDescent="0.35">
      <c r="A32" s="35" t="s">
        <v>158</v>
      </c>
      <c r="B32" s="35" t="s">
        <v>183</v>
      </c>
      <c r="C32" s="27">
        <v>2</v>
      </c>
      <c r="D32" s="27"/>
      <c r="E32" s="27"/>
      <c r="F32" s="27">
        <v>2</v>
      </c>
      <c r="G32" s="27"/>
      <c r="H32" s="27">
        <v>2</v>
      </c>
      <c r="I32" s="27">
        <v>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>
        <f t="shared" si="2"/>
        <v>4</v>
      </c>
      <c r="AR32" s="27">
        <f t="shared" si="3"/>
        <v>4</v>
      </c>
      <c r="AS32" s="27">
        <f t="shared" si="4"/>
        <v>8</v>
      </c>
      <c r="AT32" s="27" t="s">
        <v>538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</row>
    <row r="33" spans="1:46" x14ac:dyDescent="0.35">
      <c r="A33" s="35" t="s">
        <v>8</v>
      </c>
      <c r="B33" s="35" t="s">
        <v>86</v>
      </c>
      <c r="C33" s="27"/>
      <c r="D33" s="27"/>
      <c r="E33" s="27"/>
      <c r="F33" s="27"/>
      <c r="G33" s="27"/>
      <c r="H33" s="27"/>
      <c r="I33" s="27"/>
      <c r="J33" s="27">
        <v>2</v>
      </c>
      <c r="K33" s="27"/>
      <c r="L33" s="27"/>
      <c r="M33" s="27"/>
      <c r="N33" s="27"/>
      <c r="O33" s="27">
        <v>2</v>
      </c>
      <c r="P33" s="27">
        <v>2</v>
      </c>
      <c r="Q33" s="27"/>
      <c r="R33" s="27"/>
      <c r="S33" s="27">
        <v>2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>
        <v>2</v>
      </c>
      <c r="AG33" s="27"/>
      <c r="AH33" s="27"/>
      <c r="AI33" s="27"/>
      <c r="AJ33" s="27"/>
      <c r="AK33" s="27">
        <v>2</v>
      </c>
      <c r="AL33" s="27">
        <v>2</v>
      </c>
      <c r="AM33" s="27"/>
      <c r="AN33" s="27"/>
      <c r="AO33" s="27"/>
      <c r="AP33" s="27"/>
      <c r="AQ33" s="27">
        <f t="shared" si="2"/>
        <v>6</v>
      </c>
      <c r="AR33" s="27">
        <f t="shared" si="3"/>
        <v>8</v>
      </c>
      <c r="AS33" s="27">
        <f t="shared" si="4"/>
        <v>14</v>
      </c>
      <c r="AT33" s="27" t="s">
        <v>538</v>
      </c>
    </row>
    <row r="34" spans="1:46" x14ac:dyDescent="0.35">
      <c r="A34" s="35" t="s">
        <v>325</v>
      </c>
      <c r="B34" s="35" t="s">
        <v>326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>
        <v>2</v>
      </c>
      <c r="R34" s="27">
        <v>2</v>
      </c>
      <c r="S34" s="27"/>
      <c r="T34" s="27"/>
      <c r="U34" s="27"/>
      <c r="V34" s="27"/>
      <c r="W34" s="27">
        <v>2</v>
      </c>
      <c r="X34" s="27">
        <v>2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>
        <f t="shared" si="2"/>
        <v>4</v>
      </c>
      <c r="AR34" s="27">
        <f t="shared" si="3"/>
        <v>4</v>
      </c>
      <c r="AS34" s="27">
        <f t="shared" si="4"/>
        <v>8</v>
      </c>
      <c r="AT34" s="27" t="s">
        <v>538</v>
      </c>
    </row>
    <row r="35" spans="1:46" ht="14.15" customHeight="1" x14ac:dyDescent="0.35">
      <c r="A35" s="35" t="s">
        <v>425</v>
      </c>
      <c r="B35" s="35" t="s">
        <v>426</v>
      </c>
      <c r="C35" s="27"/>
      <c r="D35" s="27"/>
      <c r="E35" s="27"/>
      <c r="F35" s="27"/>
      <c r="G35" s="27"/>
      <c r="H35" s="27">
        <v>2</v>
      </c>
      <c r="I35" s="27"/>
      <c r="J35" s="27"/>
      <c r="K35" s="27"/>
      <c r="L35" s="27"/>
      <c r="M35" s="27"/>
      <c r="N35" s="27"/>
      <c r="O35" s="27">
        <v>2</v>
      </c>
      <c r="P35" s="27">
        <v>2</v>
      </c>
      <c r="Q35" s="27">
        <v>2</v>
      </c>
      <c r="R35" s="27"/>
      <c r="S35" s="27"/>
      <c r="T35" s="27">
        <v>2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>
        <v>2</v>
      </c>
      <c r="AL35" s="27">
        <v>2</v>
      </c>
      <c r="AM35" s="27"/>
      <c r="AN35" s="27"/>
      <c r="AO35" s="27"/>
      <c r="AP35" s="27"/>
      <c r="AQ35" s="27">
        <f t="shared" si="2"/>
        <v>6</v>
      </c>
      <c r="AR35" s="27">
        <f t="shared" si="3"/>
        <v>8</v>
      </c>
      <c r="AS35" s="27">
        <f t="shared" si="4"/>
        <v>14</v>
      </c>
      <c r="AT35" s="27" t="s">
        <v>538</v>
      </c>
    </row>
    <row r="36" spans="1:46" x14ac:dyDescent="0.35">
      <c r="A36" s="35" t="s">
        <v>359</v>
      </c>
      <c r="B36" s="35" t="s">
        <v>360</v>
      </c>
      <c r="C36" s="27"/>
      <c r="D36" s="27"/>
      <c r="E36" s="27"/>
      <c r="F36" s="27"/>
      <c r="G36" s="27"/>
      <c r="H36" s="27"/>
      <c r="I36" s="27">
        <v>1.5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1.5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>
        <v>1.5</v>
      </c>
      <c r="AG36" s="27"/>
      <c r="AH36" s="27"/>
      <c r="AI36" s="27"/>
      <c r="AJ36" s="27">
        <v>2</v>
      </c>
      <c r="AK36" s="27">
        <v>2</v>
      </c>
      <c r="AL36" s="27"/>
      <c r="AM36" s="27"/>
      <c r="AN36" s="27"/>
      <c r="AO36" s="27"/>
      <c r="AP36" s="27"/>
      <c r="AQ36" s="27">
        <f t="shared" si="2"/>
        <v>3.5</v>
      </c>
      <c r="AR36" s="27">
        <f t="shared" si="3"/>
        <v>5</v>
      </c>
      <c r="AS36" s="27">
        <f t="shared" si="4"/>
        <v>8.5</v>
      </c>
      <c r="AT36" s="27" t="s">
        <v>538</v>
      </c>
    </row>
    <row r="37" spans="1:46" x14ac:dyDescent="0.35">
      <c r="A37" s="35" t="s">
        <v>68</v>
      </c>
      <c r="B37" s="35" t="s">
        <v>189</v>
      </c>
      <c r="C37" s="27">
        <v>2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>
        <v>2</v>
      </c>
      <c r="Q37" s="27">
        <v>2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>
        <v>2</v>
      </c>
      <c r="AF37" s="27"/>
      <c r="AG37" s="27">
        <v>2</v>
      </c>
      <c r="AH37" s="27"/>
      <c r="AI37" s="27"/>
      <c r="AJ37" s="27"/>
      <c r="AK37" s="27">
        <v>2</v>
      </c>
      <c r="AL37" s="27">
        <v>2</v>
      </c>
      <c r="AM37" s="27"/>
      <c r="AN37" s="27"/>
      <c r="AO37" s="27"/>
      <c r="AP37" s="27"/>
      <c r="AQ37" s="27">
        <f t="shared" si="2"/>
        <v>10</v>
      </c>
      <c r="AR37" s="27">
        <f t="shared" si="3"/>
        <v>4</v>
      </c>
      <c r="AS37" s="27">
        <f t="shared" si="4"/>
        <v>14</v>
      </c>
      <c r="AT37" s="27" t="s">
        <v>538</v>
      </c>
    </row>
    <row r="38" spans="1:46" x14ac:dyDescent="0.35">
      <c r="A38" s="35" t="s">
        <v>174</v>
      </c>
      <c r="B38" s="35" t="s">
        <v>175</v>
      </c>
      <c r="C38" s="27"/>
      <c r="D38" s="27">
        <v>2</v>
      </c>
      <c r="E38" s="27">
        <v>2</v>
      </c>
      <c r="F38" s="27"/>
      <c r="G38" s="27"/>
      <c r="H38" s="27">
        <v>2</v>
      </c>
      <c r="I38" s="27"/>
      <c r="J38" s="27"/>
      <c r="K38" s="27"/>
      <c r="L38" s="27"/>
      <c r="M38" s="27"/>
      <c r="N38" s="27"/>
      <c r="O38" s="27">
        <v>2</v>
      </c>
      <c r="P38" s="27"/>
      <c r="Q38" s="27">
        <v>2</v>
      </c>
      <c r="R38" s="27">
        <v>2</v>
      </c>
      <c r="S38" s="27">
        <v>2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>
        <v>2</v>
      </c>
      <c r="AF38" s="27"/>
      <c r="AG38" s="27"/>
      <c r="AH38" s="27">
        <v>2</v>
      </c>
      <c r="AI38" s="27"/>
      <c r="AJ38" s="27"/>
      <c r="AK38" s="27"/>
      <c r="AL38" s="27"/>
      <c r="AM38" s="27">
        <v>2</v>
      </c>
      <c r="AN38" s="27">
        <v>2</v>
      </c>
      <c r="AO38" s="27"/>
      <c r="AP38" s="27"/>
      <c r="AQ38" s="27">
        <f t="shared" si="2"/>
        <v>12</v>
      </c>
      <c r="AR38" s="27">
        <f t="shared" si="3"/>
        <v>10</v>
      </c>
      <c r="AS38" s="27">
        <f t="shared" si="4"/>
        <v>22</v>
      </c>
      <c r="AT38" s="27" t="s">
        <v>538</v>
      </c>
    </row>
    <row r="39" spans="1:46" x14ac:dyDescent="0.35">
      <c r="A39" s="35" t="s">
        <v>167</v>
      </c>
      <c r="B39" s="35" t="s">
        <v>168</v>
      </c>
      <c r="C39" s="27"/>
      <c r="D39" s="27"/>
      <c r="E39" s="27">
        <v>2</v>
      </c>
      <c r="F39" s="27"/>
      <c r="G39" s="27"/>
      <c r="H39" s="27">
        <v>2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2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>
        <v>2</v>
      </c>
      <c r="AH39" s="27"/>
      <c r="AI39" s="27"/>
      <c r="AJ39" s="27"/>
      <c r="AK39" s="27"/>
      <c r="AL39" s="27"/>
      <c r="AM39" s="27">
        <v>2</v>
      </c>
      <c r="AN39" s="27"/>
      <c r="AO39" s="27"/>
      <c r="AP39" s="27">
        <v>2</v>
      </c>
      <c r="AQ39" s="27">
        <f t="shared" si="2"/>
        <v>8</v>
      </c>
      <c r="AR39" s="27">
        <f t="shared" si="3"/>
        <v>4</v>
      </c>
      <c r="AS39" s="27">
        <f t="shared" si="4"/>
        <v>12</v>
      </c>
      <c r="AT39" s="27" t="s">
        <v>538</v>
      </c>
    </row>
    <row r="40" spans="1:46" x14ac:dyDescent="0.35">
      <c r="A40" s="4" t="s">
        <v>688</v>
      </c>
      <c r="B40" s="4" t="s">
        <v>689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v>2</v>
      </c>
      <c r="R40" s="2"/>
      <c r="S40" s="2"/>
      <c r="T40" s="2"/>
      <c r="U40" s="2">
        <v>2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2"/>
        <v>4</v>
      </c>
      <c r="AR40" s="2">
        <f t="shared" si="3"/>
        <v>0</v>
      </c>
      <c r="AS40" s="2">
        <f t="shared" si="4"/>
        <v>4</v>
      </c>
      <c r="AT40" s="2"/>
    </row>
    <row r="41" spans="1:46" x14ac:dyDescent="0.35">
      <c r="A41" s="4" t="s">
        <v>348</v>
      </c>
      <c r="B41" s="4" t="s">
        <v>345</v>
      </c>
      <c r="C41" s="2"/>
      <c r="D41" s="2"/>
      <c r="E41" s="2"/>
      <c r="F41" s="2"/>
      <c r="G41" s="2"/>
      <c r="H41" s="2"/>
      <c r="I41" s="2"/>
      <c r="J41" s="2"/>
      <c r="K41" s="2">
        <v>2</v>
      </c>
      <c r="L41" s="2"/>
      <c r="M41" s="2"/>
      <c r="N41" s="2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2"/>
        <v>2</v>
      </c>
      <c r="AR41" s="2">
        <f t="shared" si="3"/>
        <v>2</v>
      </c>
      <c r="AS41" s="2">
        <f t="shared" si="4"/>
        <v>4</v>
      </c>
      <c r="AT41" s="2"/>
    </row>
    <row r="42" spans="1:46" x14ac:dyDescent="0.35">
      <c r="A42" s="35" t="s">
        <v>159</v>
      </c>
      <c r="B42" s="35" t="s">
        <v>54</v>
      </c>
      <c r="C42" s="27"/>
      <c r="D42" s="27"/>
      <c r="E42" s="27"/>
      <c r="F42" s="27"/>
      <c r="G42" s="27"/>
      <c r="H42" s="27"/>
      <c r="I42" s="27">
        <v>2</v>
      </c>
      <c r="J42" s="27"/>
      <c r="K42" s="27"/>
      <c r="L42" s="27"/>
      <c r="M42" s="27"/>
      <c r="N42" s="27"/>
      <c r="O42" s="27"/>
      <c r="P42" s="27"/>
      <c r="Q42" s="27"/>
      <c r="R42" s="27"/>
      <c r="S42" s="27">
        <v>2</v>
      </c>
      <c r="T42" s="27">
        <v>2</v>
      </c>
      <c r="U42" s="27"/>
      <c r="V42" s="27"/>
      <c r="W42" s="27"/>
      <c r="X42" s="27"/>
      <c r="Y42" s="27"/>
      <c r="Z42" s="27">
        <v>2</v>
      </c>
      <c r="AA42" s="27"/>
      <c r="AB42" s="27"/>
      <c r="AC42" s="27">
        <v>2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>
        <f t="shared" si="2"/>
        <v>6</v>
      </c>
      <c r="AR42" s="27">
        <f t="shared" si="3"/>
        <v>4</v>
      </c>
      <c r="AS42" s="27">
        <f t="shared" si="4"/>
        <v>10</v>
      </c>
      <c r="AT42" s="27" t="s">
        <v>538</v>
      </c>
    </row>
    <row r="43" spans="1:46" x14ac:dyDescent="0.35">
      <c r="A43" s="35" t="s">
        <v>110</v>
      </c>
      <c r="B43" s="35" t="s">
        <v>111</v>
      </c>
      <c r="C43" s="27"/>
      <c r="D43" s="27"/>
      <c r="E43" s="27"/>
      <c r="F43" s="27"/>
      <c r="G43" s="27">
        <v>2</v>
      </c>
      <c r="H43" s="27">
        <v>2</v>
      </c>
      <c r="I43" s="27"/>
      <c r="J43" s="27"/>
      <c r="K43" s="27"/>
      <c r="L43" s="27"/>
      <c r="M43" s="27"/>
      <c r="N43" s="27"/>
      <c r="O43" s="27">
        <v>2</v>
      </c>
      <c r="P43" s="27">
        <v>2</v>
      </c>
      <c r="Q43" s="27">
        <v>2</v>
      </c>
      <c r="R43" s="27">
        <v>2</v>
      </c>
      <c r="S43" s="27">
        <v>2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>
        <v>2</v>
      </c>
      <c r="AJ43" s="27"/>
      <c r="AK43" s="27">
        <v>2</v>
      </c>
      <c r="AL43" s="27"/>
      <c r="AM43" s="27"/>
      <c r="AN43" s="27"/>
      <c r="AO43" s="27"/>
      <c r="AP43" s="27"/>
      <c r="AQ43" s="27">
        <f t="shared" si="2"/>
        <v>12</v>
      </c>
      <c r="AR43" s="27">
        <f t="shared" si="3"/>
        <v>6</v>
      </c>
      <c r="AS43" s="27">
        <f t="shared" si="4"/>
        <v>18</v>
      </c>
      <c r="AT43" s="27" t="s">
        <v>538</v>
      </c>
    </row>
    <row r="44" spans="1:46" ht="14.15" customHeight="1" x14ac:dyDescent="0.35">
      <c r="A44" s="4" t="s">
        <v>194</v>
      </c>
      <c r="B44" s="4" t="s">
        <v>129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v>2</v>
      </c>
      <c r="AI44" s="2"/>
      <c r="AJ44" s="2"/>
      <c r="AK44" s="2"/>
      <c r="AL44" s="2"/>
      <c r="AM44" s="2"/>
      <c r="AN44" s="2"/>
      <c r="AO44" s="2"/>
      <c r="AP44" s="2"/>
      <c r="AQ44" s="2">
        <f t="shared" si="2"/>
        <v>0</v>
      </c>
      <c r="AR44" s="2">
        <f t="shared" si="3"/>
        <v>2</v>
      </c>
      <c r="AS44" s="2">
        <f t="shared" si="4"/>
        <v>2</v>
      </c>
      <c r="AT44" s="2"/>
    </row>
    <row r="45" spans="1:46" ht="14.15" customHeight="1" x14ac:dyDescent="0.35">
      <c r="A45" s="35" t="s">
        <v>58</v>
      </c>
      <c r="B45" s="35" t="s">
        <v>59</v>
      </c>
      <c r="C45" s="27"/>
      <c r="D45" s="27">
        <v>2</v>
      </c>
      <c r="E45" s="27"/>
      <c r="F45" s="27"/>
      <c r="G45" s="27"/>
      <c r="H45" s="27"/>
      <c r="I45" s="27">
        <v>2</v>
      </c>
      <c r="J45" s="27">
        <v>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>
        <v>2</v>
      </c>
      <c r="AH45" s="27">
        <v>2</v>
      </c>
      <c r="AI45" s="27"/>
      <c r="AJ45" s="27"/>
      <c r="AK45" s="27"/>
      <c r="AL45" s="27"/>
      <c r="AM45" s="27">
        <v>2</v>
      </c>
      <c r="AN45" s="27"/>
      <c r="AO45" s="27"/>
      <c r="AP45" s="27"/>
      <c r="AQ45" s="27">
        <f t="shared" si="2"/>
        <v>6</v>
      </c>
      <c r="AR45" s="27">
        <f t="shared" si="3"/>
        <v>6</v>
      </c>
      <c r="AS45" s="27">
        <f t="shared" si="4"/>
        <v>12</v>
      </c>
      <c r="AT45" s="27" t="s">
        <v>538</v>
      </c>
    </row>
    <row r="46" spans="1:46" ht="14.15" customHeight="1" x14ac:dyDescent="0.35">
      <c r="A46" s="4" t="s">
        <v>131</v>
      </c>
      <c r="B46" s="4" t="s">
        <v>132</v>
      </c>
      <c r="C46" s="2"/>
      <c r="D46" s="2"/>
      <c r="E46" s="2"/>
      <c r="F46" s="2"/>
      <c r="G46" s="2"/>
      <c r="H46" s="2"/>
      <c r="I46" s="2">
        <v>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2"/>
        <v>2</v>
      </c>
      <c r="AR46" s="2">
        <f t="shared" si="3"/>
        <v>0</v>
      </c>
      <c r="AS46" s="2">
        <f t="shared" si="4"/>
        <v>2</v>
      </c>
      <c r="AT46" s="2"/>
    </row>
    <row r="47" spans="1:46" x14ac:dyDescent="0.35">
      <c r="A47" s="35" t="s">
        <v>190</v>
      </c>
      <c r="B47" s="35" t="s">
        <v>48</v>
      </c>
      <c r="C47" s="27"/>
      <c r="D47" s="27"/>
      <c r="E47" s="27"/>
      <c r="F47" s="27"/>
      <c r="G47" s="27"/>
      <c r="H47" s="27">
        <v>2</v>
      </c>
      <c r="I47" s="27"/>
      <c r="J47" s="27"/>
      <c r="K47" s="27"/>
      <c r="L47" s="27"/>
      <c r="M47" s="27"/>
      <c r="N47" s="27"/>
      <c r="O47" s="27">
        <v>2</v>
      </c>
      <c r="P47" s="27"/>
      <c r="Q47" s="27"/>
      <c r="R47" s="27"/>
      <c r="S47" s="27"/>
      <c r="T47" s="27"/>
      <c r="U47" s="27"/>
      <c r="V47" s="27"/>
      <c r="W47" s="27">
        <v>2</v>
      </c>
      <c r="X47" s="27">
        <v>2</v>
      </c>
      <c r="Y47" s="27"/>
      <c r="Z47" s="27">
        <v>2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>
        <v>2</v>
      </c>
      <c r="AN47" s="27"/>
      <c r="AO47" s="27"/>
      <c r="AP47" s="27"/>
      <c r="AQ47" s="27">
        <f t="shared" si="2"/>
        <v>6</v>
      </c>
      <c r="AR47" s="27">
        <f t="shared" si="3"/>
        <v>6</v>
      </c>
      <c r="AS47" s="27">
        <f t="shared" si="4"/>
        <v>12</v>
      </c>
      <c r="AT47" s="27" t="s">
        <v>538</v>
      </c>
    </row>
    <row r="48" spans="1:46" ht="14.15" customHeight="1" x14ac:dyDescent="0.35">
      <c r="A48" s="35" t="s">
        <v>713</v>
      </c>
      <c r="B48" s="35" t="s">
        <v>189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>
        <v>2</v>
      </c>
      <c r="V48" s="27"/>
      <c r="W48" s="27">
        <v>2</v>
      </c>
      <c r="X48" s="27">
        <v>2</v>
      </c>
      <c r="Y48" s="27"/>
      <c r="Z48" s="27">
        <v>2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>
        <f t="shared" si="2"/>
        <v>4</v>
      </c>
      <c r="AR48" s="27">
        <f t="shared" si="3"/>
        <v>4</v>
      </c>
      <c r="AS48" s="27">
        <f t="shared" si="4"/>
        <v>8</v>
      </c>
      <c r="AT48" s="27" t="s">
        <v>538</v>
      </c>
    </row>
    <row r="49" spans="1:294" ht="14.15" customHeight="1" x14ac:dyDescent="0.35">
      <c r="A49" s="35" t="s">
        <v>71</v>
      </c>
      <c r="B49" s="35" t="s">
        <v>72</v>
      </c>
      <c r="C49" s="27"/>
      <c r="D49" s="27">
        <v>2</v>
      </c>
      <c r="E49" s="27">
        <v>2</v>
      </c>
      <c r="F49" s="27">
        <v>2</v>
      </c>
      <c r="G49" s="27">
        <v>2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>
        <v>2</v>
      </c>
      <c r="S49" s="27">
        <v>2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>
        <v>2</v>
      </c>
      <c r="AG49" s="27">
        <v>2</v>
      </c>
      <c r="AH49" s="27">
        <v>2</v>
      </c>
      <c r="AI49" s="27">
        <v>2</v>
      </c>
      <c r="AJ49" s="27"/>
      <c r="AK49" s="27">
        <v>2</v>
      </c>
      <c r="AL49" s="27">
        <v>2</v>
      </c>
      <c r="AM49" s="27"/>
      <c r="AN49" s="27"/>
      <c r="AO49" s="27"/>
      <c r="AP49" s="27"/>
      <c r="AQ49" s="27">
        <f t="shared" si="2"/>
        <v>12</v>
      </c>
      <c r="AR49" s="27">
        <f t="shared" si="3"/>
        <v>12</v>
      </c>
      <c r="AS49" s="27">
        <f t="shared" si="4"/>
        <v>24</v>
      </c>
      <c r="AT49" s="27" t="s">
        <v>538</v>
      </c>
    </row>
    <row r="50" spans="1:294" ht="14.15" customHeight="1" x14ac:dyDescent="0.35">
      <c r="A50" s="35" t="s">
        <v>109</v>
      </c>
      <c r="B50" s="35" t="s">
        <v>369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1.5</v>
      </c>
      <c r="T50" s="27"/>
      <c r="U50" s="27">
        <v>1.5</v>
      </c>
      <c r="V50" s="27"/>
      <c r="W50" s="27"/>
      <c r="X50" s="27">
        <v>1.5</v>
      </c>
      <c r="Y50" s="27"/>
      <c r="Z50" s="27">
        <v>1.5</v>
      </c>
      <c r="AA50" s="27"/>
      <c r="AB50" s="27"/>
      <c r="AC50" s="27"/>
      <c r="AD50" s="27"/>
      <c r="AE50" s="27"/>
      <c r="AF50" s="27"/>
      <c r="AG50" s="27"/>
      <c r="AH50" s="27">
        <v>2</v>
      </c>
      <c r="AI50" s="27"/>
      <c r="AJ50" s="27"/>
      <c r="AK50" s="27"/>
      <c r="AL50" s="27"/>
      <c r="AM50" s="27"/>
      <c r="AN50" s="27"/>
      <c r="AO50" s="27"/>
      <c r="AP50" s="27"/>
      <c r="AQ50" s="27">
        <f t="shared" si="2"/>
        <v>3</v>
      </c>
      <c r="AR50" s="27">
        <f t="shared" si="3"/>
        <v>5</v>
      </c>
      <c r="AS50" s="27">
        <f t="shared" si="4"/>
        <v>8</v>
      </c>
      <c r="AT50" s="27" t="s">
        <v>538</v>
      </c>
    </row>
    <row r="51" spans="1:294" ht="14.15" customHeight="1" x14ac:dyDescent="0.35">
      <c r="A51" s="35" t="s">
        <v>173</v>
      </c>
      <c r="B51" s="35" t="s">
        <v>172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>
        <v>2</v>
      </c>
      <c r="P51" s="27">
        <v>2</v>
      </c>
      <c r="Q51" s="27"/>
      <c r="R51" s="27">
        <v>2</v>
      </c>
      <c r="S51" s="27">
        <v>2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>
        <v>2</v>
      </c>
      <c r="AJ51" s="27"/>
      <c r="AK51" s="27"/>
      <c r="AL51" s="27">
        <v>2</v>
      </c>
      <c r="AM51" s="27"/>
      <c r="AN51" s="27"/>
      <c r="AO51" s="27"/>
      <c r="AP51" s="27"/>
      <c r="AQ51" s="27">
        <f t="shared" si="2"/>
        <v>6</v>
      </c>
      <c r="AR51" s="27">
        <f t="shared" si="3"/>
        <v>6</v>
      </c>
      <c r="AS51" s="27">
        <f t="shared" si="4"/>
        <v>12</v>
      </c>
      <c r="AT51" s="27" t="s">
        <v>538</v>
      </c>
    </row>
    <row r="52" spans="1:294" ht="14.15" customHeight="1" x14ac:dyDescent="0.35">
      <c r="A52" s="4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294" x14ac:dyDescent="0.35">
      <c r="A53" s="4" t="s">
        <v>736</v>
      </c>
      <c r="B53" s="4" t="s">
        <v>737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>
        <v>1.5</v>
      </c>
      <c r="Z53" s="2"/>
      <c r="AA53" s="2"/>
      <c r="AB53" s="2"/>
      <c r="AC53" s="2"/>
      <c r="AD53" s="2"/>
      <c r="AE53" s="2">
        <v>1.5</v>
      </c>
      <c r="AF53" s="2"/>
      <c r="AG53" s="2">
        <v>1.5</v>
      </c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ref="AQ53:AQ78" si="8">SUM(C53+E53+G53+I53+K53+M53+O53+Q53+S53+U53+W53+Y53+AA53+AC53+AE53+AG53+AK53+AI53+AM53+AO53)</f>
        <v>4.5</v>
      </c>
      <c r="AR53" s="2">
        <f t="shared" ref="AR53:AR78" si="9">SUM(D53+F53+H53+J53+L53+N53+P53+R53+T53+V53+X53+Z53+AB53+AD53+AF53+AH53+AJ53+AL53+AN53+AP53)</f>
        <v>0</v>
      </c>
      <c r="AS53" s="2">
        <f t="shared" ref="AS53:AS78" si="10">SUM(AQ53+AR53)</f>
        <v>4.5</v>
      </c>
      <c r="AT53" s="2"/>
    </row>
    <row r="54" spans="1:294" x14ac:dyDescent="0.35">
      <c r="A54" s="35" t="s">
        <v>45</v>
      </c>
      <c r="B54" s="35" t="s">
        <v>369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>
        <v>1.5</v>
      </c>
      <c r="R54" s="27"/>
      <c r="S54" s="27">
        <v>1.5</v>
      </c>
      <c r="T54" s="27"/>
      <c r="U54" s="27">
        <v>1.5</v>
      </c>
      <c r="V54" s="27"/>
      <c r="W54" s="27"/>
      <c r="X54" s="27"/>
      <c r="Y54" s="27">
        <v>1.5</v>
      </c>
      <c r="Z54" s="27">
        <v>1.5</v>
      </c>
      <c r="AA54" s="27"/>
      <c r="AB54" s="27"/>
      <c r="AC54" s="27"/>
      <c r="AD54" s="27"/>
      <c r="AE54" s="27">
        <v>1.5</v>
      </c>
      <c r="AF54" s="27">
        <v>1.5</v>
      </c>
      <c r="AG54" s="27"/>
      <c r="AH54" s="27">
        <v>1.5</v>
      </c>
      <c r="AI54" s="27"/>
      <c r="AJ54" s="27"/>
      <c r="AK54" s="27"/>
      <c r="AL54" s="27"/>
      <c r="AM54" s="27"/>
      <c r="AN54" s="27"/>
      <c r="AO54" s="27"/>
      <c r="AP54" s="27"/>
      <c r="AQ54" s="27">
        <f t="shared" si="8"/>
        <v>7.5</v>
      </c>
      <c r="AR54" s="27">
        <f t="shared" si="9"/>
        <v>4.5</v>
      </c>
      <c r="AS54" s="27">
        <f t="shared" si="10"/>
        <v>12</v>
      </c>
      <c r="AT54" s="27" t="s">
        <v>538</v>
      </c>
    </row>
    <row r="55" spans="1:294" x14ac:dyDescent="0.35">
      <c r="A55" s="4" t="s">
        <v>14</v>
      </c>
      <c r="B55" s="4" t="s">
        <v>712</v>
      </c>
      <c r="C55" s="2"/>
      <c r="D55" s="2"/>
      <c r="E55" s="2"/>
      <c r="F55" s="2"/>
      <c r="G55" s="2"/>
      <c r="H55" s="2"/>
      <c r="I55" s="2"/>
      <c r="J55" s="2">
        <v>1.5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8"/>
        <v>0</v>
      </c>
      <c r="AR55" s="2">
        <f t="shared" si="9"/>
        <v>1.5</v>
      </c>
      <c r="AS55" s="2">
        <f t="shared" si="10"/>
        <v>1.5</v>
      </c>
      <c r="AT55" s="2"/>
    </row>
    <row r="56" spans="1:294" x14ac:dyDescent="0.35">
      <c r="A56" s="4" t="s">
        <v>777</v>
      </c>
      <c r="B56" s="4" t="s">
        <v>409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>
        <v>1.5</v>
      </c>
      <c r="AH56" s="2">
        <v>1.5</v>
      </c>
      <c r="AI56" s="2"/>
      <c r="AJ56" s="2"/>
      <c r="AK56" s="2"/>
      <c r="AL56" s="2"/>
      <c r="AM56" s="2"/>
      <c r="AN56" s="2"/>
      <c r="AO56" s="2"/>
      <c r="AP56" s="2"/>
      <c r="AQ56" s="2">
        <f t="shared" si="8"/>
        <v>1.5</v>
      </c>
      <c r="AR56" s="2">
        <f t="shared" si="9"/>
        <v>1.5</v>
      </c>
      <c r="AS56" s="2">
        <f t="shared" si="10"/>
        <v>3</v>
      </c>
      <c r="AT56" s="2"/>
    </row>
    <row r="57" spans="1:294" x14ac:dyDescent="0.35">
      <c r="A57" s="4" t="s">
        <v>734</v>
      </c>
      <c r="B57" s="4" t="s">
        <v>735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1.5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v>1.5</v>
      </c>
      <c r="AL57" s="2"/>
      <c r="AM57" s="2"/>
      <c r="AN57" s="2"/>
      <c r="AO57" s="2"/>
      <c r="AP57" s="2"/>
      <c r="AQ57" s="2">
        <f t="shared" si="8"/>
        <v>3</v>
      </c>
      <c r="AR57" s="2">
        <f t="shared" si="9"/>
        <v>0</v>
      </c>
      <c r="AS57" s="2">
        <f t="shared" si="10"/>
        <v>3</v>
      </c>
      <c r="AT57" s="2"/>
    </row>
    <row r="58" spans="1:294" x14ac:dyDescent="0.35">
      <c r="A58" s="4" t="s">
        <v>402</v>
      </c>
      <c r="B58" s="4" t="s">
        <v>403</v>
      </c>
      <c r="C58" s="2"/>
      <c r="D58" s="2">
        <v>1</v>
      </c>
      <c r="E58" s="2"/>
      <c r="F58" s="2"/>
      <c r="G58" s="2">
        <v>1.5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1.5</v>
      </c>
      <c r="T58" s="2"/>
      <c r="U58" s="2">
        <v>1.5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8"/>
        <v>4.5</v>
      </c>
      <c r="AR58" s="2">
        <f t="shared" si="9"/>
        <v>1</v>
      </c>
      <c r="AS58" s="2">
        <f t="shared" si="10"/>
        <v>5.5</v>
      </c>
      <c r="AT58" s="2"/>
    </row>
    <row r="59" spans="1:294" x14ac:dyDescent="0.35">
      <c r="A59" s="4" t="s">
        <v>827</v>
      </c>
      <c r="B59" s="4" t="s">
        <v>828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>
        <v>1.5</v>
      </c>
      <c r="AN59" s="2">
        <v>1.5</v>
      </c>
      <c r="AO59" s="2">
        <v>1.5</v>
      </c>
      <c r="AP59" s="2"/>
      <c r="AQ59" s="2">
        <f t="shared" ref="AQ59" si="11">SUM(C59+E59+G59+I59+K59+M59+O59+Q59+S59+U59+W59+Y59+AA59+AC59+AE59+AG59+AK59+AI59+AM59+AO59)</f>
        <v>3</v>
      </c>
      <c r="AR59" s="2">
        <f t="shared" ref="AR59" si="12">SUM(D59+F59+H59+J59+L59+N59+P59+R59+T59+V59+X59+Z59+AB59+AD59+AF59+AH59+AJ59+AL59+AN59+AP59)</f>
        <v>1.5</v>
      </c>
      <c r="AS59" s="2">
        <f t="shared" ref="AS59" si="13">SUM(AQ59+AR59)</f>
        <v>4.5</v>
      </c>
      <c r="AT59" s="2"/>
    </row>
    <row r="60" spans="1:294" x14ac:dyDescent="0.35">
      <c r="A60" s="4" t="s">
        <v>304</v>
      </c>
      <c r="B60" s="4" t="s">
        <v>305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1.5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8"/>
        <v>1.5</v>
      </c>
      <c r="AR60" s="2">
        <f t="shared" si="9"/>
        <v>0</v>
      </c>
      <c r="AS60" s="2">
        <f t="shared" si="10"/>
        <v>1.5</v>
      </c>
      <c r="AT60" s="2"/>
    </row>
    <row r="61" spans="1:294" x14ac:dyDescent="0.35">
      <c r="A61" s="48" t="s">
        <v>181</v>
      </c>
      <c r="B61" s="48" t="s">
        <v>493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>
        <v>1.5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>
        <v>1.5</v>
      </c>
      <c r="AO61" s="40"/>
      <c r="AP61" s="40"/>
      <c r="AQ61" s="40">
        <f t="shared" si="8"/>
        <v>1.5</v>
      </c>
      <c r="AR61" s="40">
        <f t="shared" si="9"/>
        <v>1.5</v>
      </c>
      <c r="AS61" s="40">
        <f t="shared" si="10"/>
        <v>3</v>
      </c>
      <c r="AT61" s="40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</row>
    <row r="62" spans="1:294" x14ac:dyDescent="0.35">
      <c r="A62" s="4" t="s">
        <v>171</v>
      </c>
      <c r="B62" s="4" t="s">
        <v>354</v>
      </c>
      <c r="C62" s="2">
        <v>1.5</v>
      </c>
      <c r="D62" s="2"/>
      <c r="E62" s="2">
        <v>1.5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8"/>
        <v>3</v>
      </c>
      <c r="AR62" s="2">
        <f t="shared" si="9"/>
        <v>0</v>
      </c>
      <c r="AS62" s="2">
        <f t="shared" si="10"/>
        <v>3</v>
      </c>
      <c r="AT62" s="2"/>
    </row>
    <row r="63" spans="1:294" x14ac:dyDescent="0.35">
      <c r="A63" s="35" t="s">
        <v>394</v>
      </c>
      <c r="B63" s="35" t="s">
        <v>395</v>
      </c>
      <c r="C63" s="27"/>
      <c r="D63" s="27"/>
      <c r="E63" s="27"/>
      <c r="F63" s="27"/>
      <c r="G63" s="27"/>
      <c r="H63" s="27"/>
      <c r="I63" s="27">
        <v>1.5</v>
      </c>
      <c r="J63" s="27"/>
      <c r="K63" s="27"/>
      <c r="L63" s="27"/>
      <c r="M63" s="27"/>
      <c r="N63" s="27"/>
      <c r="O63" s="27"/>
      <c r="P63" s="27"/>
      <c r="Q63" s="27"/>
      <c r="R63" s="27"/>
      <c r="S63" s="27">
        <v>1.5</v>
      </c>
      <c r="T63" s="27"/>
      <c r="U63" s="27"/>
      <c r="V63" s="27"/>
      <c r="W63" s="27">
        <v>1.5</v>
      </c>
      <c r="X63" s="27"/>
      <c r="Y63" s="27"/>
      <c r="Z63" s="27">
        <v>1.5</v>
      </c>
      <c r="AA63" s="27"/>
      <c r="AB63" s="27"/>
      <c r="AC63" s="27"/>
      <c r="AD63" s="27"/>
      <c r="AE63" s="27"/>
      <c r="AF63" s="27">
        <v>1.5</v>
      </c>
      <c r="AG63" s="27"/>
      <c r="AH63" s="27">
        <v>1.5</v>
      </c>
      <c r="AI63" s="27"/>
      <c r="AJ63" s="27"/>
      <c r="AK63" s="27"/>
      <c r="AL63" s="27"/>
      <c r="AM63" s="27"/>
      <c r="AN63" s="27"/>
      <c r="AO63" s="27"/>
      <c r="AP63" s="27"/>
      <c r="AQ63" s="27">
        <f t="shared" si="8"/>
        <v>4.5</v>
      </c>
      <c r="AR63" s="27">
        <f t="shared" si="9"/>
        <v>4.5</v>
      </c>
      <c r="AS63" s="27">
        <f t="shared" si="10"/>
        <v>9</v>
      </c>
      <c r="AT63" s="27" t="s">
        <v>538</v>
      </c>
    </row>
    <row r="64" spans="1:294" x14ac:dyDescent="0.35">
      <c r="A64" s="35" t="s">
        <v>683</v>
      </c>
      <c r="B64" s="35" t="s">
        <v>684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>
        <v>1.5</v>
      </c>
      <c r="R64" s="27">
        <v>1.5</v>
      </c>
      <c r="S64" s="27">
        <v>1.5</v>
      </c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>
        <v>1.5</v>
      </c>
      <c r="AG64" s="27">
        <v>1.5</v>
      </c>
      <c r="AH64" s="27">
        <v>1.5</v>
      </c>
      <c r="AI64" s="27"/>
      <c r="AJ64" s="27"/>
      <c r="AK64" s="27"/>
      <c r="AL64" s="27"/>
      <c r="AM64" s="27"/>
      <c r="AN64" s="27"/>
      <c r="AO64" s="27"/>
      <c r="AP64" s="27"/>
      <c r="AQ64" s="27">
        <f t="shared" si="8"/>
        <v>4.5</v>
      </c>
      <c r="AR64" s="27">
        <f t="shared" si="9"/>
        <v>4.5</v>
      </c>
      <c r="AS64" s="27">
        <f t="shared" si="10"/>
        <v>9</v>
      </c>
      <c r="AT64" s="27" t="s">
        <v>538</v>
      </c>
    </row>
    <row r="65" spans="1:294" x14ac:dyDescent="0.35">
      <c r="A65" s="4" t="s">
        <v>786</v>
      </c>
      <c r="B65" s="4" t="s">
        <v>787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v>1.5</v>
      </c>
      <c r="AJ65" s="2"/>
      <c r="AK65" s="2">
        <v>1.5</v>
      </c>
      <c r="AL65" s="2"/>
      <c r="AM65" s="2"/>
      <c r="AN65" s="2"/>
      <c r="AO65" s="2"/>
      <c r="AP65" s="2"/>
      <c r="AQ65" s="40">
        <f t="shared" si="8"/>
        <v>3</v>
      </c>
      <c r="AR65" s="40">
        <f t="shared" si="9"/>
        <v>0</v>
      </c>
      <c r="AS65" s="40">
        <f t="shared" si="10"/>
        <v>3</v>
      </c>
      <c r="AT65" s="2"/>
    </row>
    <row r="66" spans="1:294" x14ac:dyDescent="0.35">
      <c r="A66" s="4" t="s">
        <v>519</v>
      </c>
      <c r="B66" s="4" t="s">
        <v>193</v>
      </c>
      <c r="C66" s="2"/>
      <c r="D66" s="2">
        <v>1.5</v>
      </c>
      <c r="E66" s="2"/>
      <c r="F66" s="2"/>
      <c r="G66" s="2"/>
      <c r="H66" s="2">
        <v>1.5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8"/>
        <v>0</v>
      </c>
      <c r="AR66" s="2">
        <f t="shared" si="9"/>
        <v>3</v>
      </c>
      <c r="AS66" s="2">
        <f t="shared" si="10"/>
        <v>3</v>
      </c>
      <c r="AT66" s="2"/>
    </row>
    <row r="67" spans="1:294" x14ac:dyDescent="0.35">
      <c r="A67" s="4" t="s">
        <v>413</v>
      </c>
      <c r="B67" s="4" t="s">
        <v>114</v>
      </c>
      <c r="C67" s="2"/>
      <c r="D67" s="2"/>
      <c r="E67" s="2"/>
      <c r="F67" s="2">
        <v>1.5</v>
      </c>
      <c r="G67" s="2">
        <v>1.5</v>
      </c>
      <c r="H67" s="2">
        <v>1.5</v>
      </c>
      <c r="I67" s="2">
        <v>1.5</v>
      </c>
      <c r="J67" s="2"/>
      <c r="K67" s="2"/>
      <c r="L67" s="2"/>
      <c r="M67" s="2"/>
      <c r="N67" s="2"/>
      <c r="O67" s="2"/>
      <c r="P67" s="2">
        <v>1.5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si="8"/>
        <v>3</v>
      </c>
      <c r="AR67" s="2">
        <f t="shared" si="9"/>
        <v>4.5</v>
      </c>
      <c r="AS67" s="2">
        <f t="shared" si="10"/>
        <v>7.5</v>
      </c>
      <c r="AT67" s="2"/>
    </row>
    <row r="68" spans="1:294" x14ac:dyDescent="0.35">
      <c r="A68" s="4" t="s">
        <v>621</v>
      </c>
      <c r="B68" s="4" t="s">
        <v>37</v>
      </c>
      <c r="C68" s="2"/>
      <c r="D68" s="2"/>
      <c r="E68" s="2"/>
      <c r="F68" s="2"/>
      <c r="G68" s="2"/>
      <c r="H68" s="2">
        <v>1.5</v>
      </c>
      <c r="I68" s="2">
        <v>1.5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>
        <v>1.5</v>
      </c>
      <c r="AN68" s="2"/>
      <c r="AO68" s="2"/>
      <c r="AP68" s="2"/>
      <c r="AQ68" s="2">
        <f t="shared" si="8"/>
        <v>3</v>
      </c>
      <c r="AR68" s="2">
        <f t="shared" si="9"/>
        <v>1.5</v>
      </c>
      <c r="AS68" s="2">
        <f t="shared" si="10"/>
        <v>4.5</v>
      </c>
      <c r="AT68" s="2"/>
    </row>
    <row r="69" spans="1:294" x14ac:dyDescent="0.35">
      <c r="A69" s="35" t="s">
        <v>552</v>
      </c>
      <c r="B69" s="35" t="s">
        <v>553</v>
      </c>
      <c r="C69" s="27"/>
      <c r="D69" s="27"/>
      <c r="E69" s="27"/>
      <c r="F69" s="27"/>
      <c r="G69" s="27">
        <v>1</v>
      </c>
      <c r="H69" s="27">
        <v>1</v>
      </c>
      <c r="I69" s="27"/>
      <c r="J69" s="27"/>
      <c r="K69" s="27"/>
      <c r="L69" s="27"/>
      <c r="M69" s="27"/>
      <c r="N69" s="27"/>
      <c r="O69" s="27">
        <v>1.5</v>
      </c>
      <c r="P69" s="27"/>
      <c r="Q69" s="27"/>
      <c r="R69" s="27"/>
      <c r="S69" s="27"/>
      <c r="T69" s="27">
        <v>1.5</v>
      </c>
      <c r="U69" s="27"/>
      <c r="V69" s="27"/>
      <c r="W69" s="27"/>
      <c r="X69" s="27"/>
      <c r="Y69" s="27"/>
      <c r="Z69" s="27"/>
      <c r="AA69" s="27">
        <v>1.5</v>
      </c>
      <c r="AB69" s="27"/>
      <c r="AC69" s="27"/>
      <c r="AD69" s="27"/>
      <c r="AE69" s="27"/>
      <c r="AF69" s="27">
        <v>1.5</v>
      </c>
      <c r="AG69" s="27"/>
      <c r="AH69" s="27"/>
      <c r="AI69" s="27"/>
      <c r="AJ69" s="27"/>
      <c r="AK69" s="27"/>
      <c r="AL69" s="27"/>
      <c r="AM69" s="27">
        <v>1.5</v>
      </c>
      <c r="AN69" s="27"/>
      <c r="AO69" s="27"/>
      <c r="AP69" s="27"/>
      <c r="AQ69" s="27">
        <f t="shared" si="8"/>
        <v>5.5</v>
      </c>
      <c r="AR69" s="27">
        <f t="shared" si="9"/>
        <v>4</v>
      </c>
      <c r="AS69" s="27">
        <f t="shared" si="10"/>
        <v>9.5</v>
      </c>
      <c r="AT69" s="27" t="s">
        <v>538</v>
      </c>
    </row>
    <row r="70" spans="1:294" x14ac:dyDescent="0.35">
      <c r="A70" s="4" t="s">
        <v>370</v>
      </c>
      <c r="B70" s="4" t="s">
        <v>309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1.5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8"/>
        <v>1.5</v>
      </c>
      <c r="AR70" s="2">
        <f t="shared" si="9"/>
        <v>0</v>
      </c>
      <c r="AS70" s="2">
        <f t="shared" si="10"/>
        <v>1.5</v>
      </c>
      <c r="AT70" s="2"/>
    </row>
    <row r="71" spans="1:294" x14ac:dyDescent="0.35">
      <c r="A71" s="4" t="s">
        <v>84</v>
      </c>
      <c r="B71" s="4" t="s">
        <v>198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v>1.5</v>
      </c>
      <c r="AJ71" s="2"/>
      <c r="AK71" s="2">
        <v>1.5</v>
      </c>
      <c r="AL71" s="2"/>
      <c r="AM71" s="2"/>
      <c r="AN71" s="2"/>
      <c r="AO71" s="2"/>
      <c r="AP71" s="2"/>
      <c r="AQ71" s="2">
        <f t="shared" si="8"/>
        <v>3</v>
      </c>
      <c r="AR71" s="2">
        <f t="shared" si="9"/>
        <v>0</v>
      </c>
      <c r="AS71" s="2">
        <f t="shared" si="10"/>
        <v>3</v>
      </c>
      <c r="AT71" s="2"/>
    </row>
    <row r="72" spans="1:294" x14ac:dyDescent="0.35">
      <c r="A72" s="4" t="s">
        <v>406</v>
      </c>
      <c r="B72" s="4" t="s">
        <v>407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>
        <v>1.5</v>
      </c>
      <c r="Q72" s="2"/>
      <c r="R72" s="2">
        <v>1.5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>
        <v>1.5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8"/>
        <v>1.5</v>
      </c>
      <c r="AR72" s="2">
        <f t="shared" si="9"/>
        <v>3</v>
      </c>
      <c r="AS72" s="2">
        <f t="shared" si="10"/>
        <v>4.5</v>
      </c>
      <c r="AT72" s="2"/>
    </row>
    <row r="73" spans="1:294" x14ac:dyDescent="0.35">
      <c r="A73" s="4" t="s">
        <v>480</v>
      </c>
      <c r="B73" s="4" t="s">
        <v>619</v>
      </c>
      <c r="C73" s="2"/>
      <c r="D73" s="2"/>
      <c r="E73" s="2"/>
      <c r="F73" s="2"/>
      <c r="G73" s="2"/>
      <c r="H73" s="2">
        <v>1</v>
      </c>
      <c r="I73" s="2"/>
      <c r="J73" s="2">
        <v>1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>
        <v>1</v>
      </c>
      <c r="AH73" s="2">
        <v>1</v>
      </c>
      <c r="AI73" s="2"/>
      <c r="AJ73" s="2"/>
      <c r="AK73" s="2">
        <v>1.5</v>
      </c>
      <c r="AL73" s="2"/>
      <c r="AM73" s="2"/>
      <c r="AN73" s="2"/>
      <c r="AO73" s="2"/>
      <c r="AP73" s="2"/>
      <c r="AQ73" s="2">
        <f>SUM(C73+E73+G73+I73+K73+M73+O73+Q73+S73+U73+W73+Y73+AA73+AC73+AE73+AG73+AK73+AI73+AM73+AO73)</f>
        <v>2.5</v>
      </c>
      <c r="AR73" s="2">
        <f>SUM(D73+F73+H73+J73+L73+N73+P73+R73+T73+V73+X73+Z73+AB73+AD73+AF73+AH73+AJ73+AL73+AN73+AP73)</f>
        <v>3</v>
      </c>
      <c r="AS73" s="2">
        <f>SUM(AQ73+AR73)</f>
        <v>5.5</v>
      </c>
      <c r="AT73" s="2"/>
    </row>
    <row r="74" spans="1:294" ht="14.15" customHeight="1" x14ac:dyDescent="0.35">
      <c r="A74" s="35" t="s">
        <v>438</v>
      </c>
      <c r="B74" s="35" t="s">
        <v>78</v>
      </c>
      <c r="C74" s="27">
        <v>1.5</v>
      </c>
      <c r="D74" s="27"/>
      <c r="E74" s="27">
        <v>1.5</v>
      </c>
      <c r="F74" s="27"/>
      <c r="G74" s="27">
        <v>1.5</v>
      </c>
      <c r="H74" s="27"/>
      <c r="I74" s="27">
        <v>1.5</v>
      </c>
      <c r="J74" s="27"/>
      <c r="K74" s="27"/>
      <c r="L74" s="27"/>
      <c r="M74" s="27"/>
      <c r="N74" s="27"/>
      <c r="O74" s="27"/>
      <c r="P74" s="27"/>
      <c r="Q74" s="27">
        <v>1.5</v>
      </c>
      <c r="R74" s="27">
        <v>1.5</v>
      </c>
      <c r="S74" s="27">
        <v>1.5</v>
      </c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>
        <v>1.5</v>
      </c>
      <c r="AK74" s="27">
        <v>1.5</v>
      </c>
      <c r="AL74" s="27">
        <v>1.5</v>
      </c>
      <c r="AM74" s="27"/>
      <c r="AN74" s="27"/>
      <c r="AO74" s="27">
        <v>1.5</v>
      </c>
      <c r="AP74" s="27"/>
      <c r="AQ74" s="27">
        <f t="shared" si="8"/>
        <v>12</v>
      </c>
      <c r="AR74" s="27">
        <f t="shared" si="9"/>
        <v>4.5</v>
      </c>
      <c r="AS74" s="27">
        <f t="shared" si="10"/>
        <v>16.5</v>
      </c>
      <c r="AT74" s="27" t="s">
        <v>538</v>
      </c>
    </row>
    <row r="75" spans="1:294" customFormat="1" x14ac:dyDescent="0.35">
      <c r="A75" s="4" t="s">
        <v>371</v>
      </c>
      <c r="B75" s="4" t="s">
        <v>303</v>
      </c>
      <c r="C75" s="2"/>
      <c r="D75" s="2"/>
      <c r="E75" s="2"/>
      <c r="F75" s="2">
        <v>1.5</v>
      </c>
      <c r="G75" s="2">
        <v>1.5</v>
      </c>
      <c r="H75" s="2">
        <v>1.5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8"/>
        <v>1.5</v>
      </c>
      <c r="AR75" s="2">
        <f t="shared" si="9"/>
        <v>3</v>
      </c>
      <c r="AS75" s="2">
        <f t="shared" si="10"/>
        <v>4.5</v>
      </c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</row>
    <row r="76" spans="1:294" customFormat="1" x14ac:dyDescent="0.35">
      <c r="A76" s="4" t="s">
        <v>570</v>
      </c>
      <c r="B76" s="4" t="s">
        <v>571</v>
      </c>
      <c r="C76" s="2"/>
      <c r="D76" s="2"/>
      <c r="E76" s="2"/>
      <c r="F76" s="2"/>
      <c r="G76" s="2">
        <v>1.5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1.5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8"/>
        <v>3</v>
      </c>
      <c r="AR76" s="2">
        <f t="shared" si="9"/>
        <v>0</v>
      </c>
      <c r="AS76" s="2">
        <f t="shared" si="10"/>
        <v>3</v>
      </c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</row>
    <row r="77" spans="1:294" x14ac:dyDescent="0.35">
      <c r="A77" s="4" t="s">
        <v>668</v>
      </c>
      <c r="B77" s="4" t="s">
        <v>669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1</v>
      </c>
      <c r="S77" s="2"/>
      <c r="T77" s="2"/>
      <c r="U77" s="2"/>
      <c r="V77" s="2"/>
      <c r="W77" s="2"/>
      <c r="X77" s="2"/>
      <c r="Y77" s="2">
        <v>1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>
        <v>1.5</v>
      </c>
      <c r="AL77" s="2"/>
      <c r="AM77" s="2"/>
      <c r="AN77" s="2"/>
      <c r="AO77" s="2"/>
      <c r="AP77" s="2"/>
      <c r="AQ77" s="2">
        <f>SUM(C77+E77+G77+I77+K77+M77+O77+Q77+S77+U77+W77+Y77+AA77+AC77+AE77+AG77+AK77+AI77+AM77+AO77)</f>
        <v>2.5</v>
      </c>
      <c r="AR77" s="2">
        <f>SUM(D77+F77+H77+J77+L77+N77+P77+R77+T77+V77+X77+Z77+AB77+AD77+AF77+AH77+AJ77+AL77+AN77+AP77)</f>
        <v>1</v>
      </c>
      <c r="AS77" s="2">
        <f>SUM(AQ77+AR77)</f>
        <v>3.5</v>
      </c>
      <c r="AT77" s="2"/>
    </row>
    <row r="78" spans="1:294" customFormat="1" x14ac:dyDescent="0.35">
      <c r="A78" s="4" t="s">
        <v>99</v>
      </c>
      <c r="B78" s="4" t="s">
        <v>100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1.5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8"/>
        <v>1.5</v>
      </c>
      <c r="AR78" s="2">
        <f t="shared" si="9"/>
        <v>0</v>
      </c>
      <c r="AS78" s="2">
        <f t="shared" si="10"/>
        <v>1.5</v>
      </c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</row>
    <row r="79" spans="1:294" x14ac:dyDescent="0.3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294" x14ac:dyDescent="0.35">
      <c r="A80" s="4" t="s">
        <v>487</v>
      </c>
      <c r="B80" s="4" t="s">
        <v>488</v>
      </c>
      <c r="C80" s="2"/>
      <c r="D80" s="2"/>
      <c r="E80" s="2"/>
      <c r="F80" s="2"/>
      <c r="G80" s="2"/>
      <c r="H80" s="2">
        <v>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>
        <v>1</v>
      </c>
      <c r="AQ80" s="2">
        <f t="shared" ref="AQ80:AQ122" si="14">SUM(C80+E80+G80+I80+K80+M80+O80+Q80+S80+U80+W80+Y80+AA80+AC80+AE80+AG80+AK80+AI80+AM80+AO80)</f>
        <v>0</v>
      </c>
      <c r="AR80" s="2">
        <f t="shared" ref="AR80:AR122" si="15">SUM(D80+F80+H80+J80+L80+N80+P80+R80+T80+V80+X80+Z80+AB80+AD80+AF80+AH80+AJ80+AL80+AN80+AP80)</f>
        <v>2</v>
      </c>
      <c r="AS80" s="2">
        <f t="shared" ref="AS80:AS122" si="16">SUM(AQ80+AR80)</f>
        <v>2</v>
      </c>
      <c r="AT80" s="2"/>
    </row>
    <row r="81" spans="1:294" x14ac:dyDescent="0.35">
      <c r="A81" s="4" t="s">
        <v>748</v>
      </c>
      <c r="B81" s="4" t="s">
        <v>749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>
        <v>1</v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4"/>
        <v>1</v>
      </c>
      <c r="AR81" s="2">
        <f t="shared" si="15"/>
        <v>0</v>
      </c>
      <c r="AS81" s="2">
        <f t="shared" si="16"/>
        <v>1</v>
      </c>
      <c r="AT81" s="2"/>
    </row>
    <row r="82" spans="1:294" x14ac:dyDescent="0.35">
      <c r="A82" s="4" t="s">
        <v>479</v>
      </c>
      <c r="B82" s="4" t="s">
        <v>634</v>
      </c>
      <c r="C82" s="2"/>
      <c r="D82" s="2"/>
      <c r="E82" s="2"/>
      <c r="F82" s="2"/>
      <c r="G82" s="2"/>
      <c r="H82" s="2"/>
      <c r="I82" s="2"/>
      <c r="J82" s="2"/>
      <c r="K82" s="2"/>
      <c r="L82" s="2">
        <v>1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4"/>
        <v>0</v>
      </c>
      <c r="AR82" s="2">
        <f t="shared" si="15"/>
        <v>1</v>
      </c>
      <c r="AS82" s="2">
        <f t="shared" si="16"/>
        <v>1</v>
      </c>
      <c r="AT82" s="2"/>
    </row>
    <row r="83" spans="1:294" x14ac:dyDescent="0.35">
      <c r="A83" s="4" t="s">
        <v>829</v>
      </c>
      <c r="B83" s="4" t="s">
        <v>175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>
        <v>1</v>
      </c>
      <c r="AQ83" s="2">
        <f t="shared" ref="AQ83" si="17">SUM(C83+E83+G83+I83+K83+M83+O83+Q83+S83+U83+W83+Y83+AA83+AC83+AE83+AG83+AK83+AI83+AM83+AO83)</f>
        <v>0</v>
      </c>
      <c r="AR83" s="2">
        <f t="shared" ref="AR83" si="18">SUM(D83+F83+H83+J83+L83+N83+P83+R83+T83+V83+X83+Z83+AB83+AD83+AF83+AH83+AJ83+AL83+AN83+AP83)</f>
        <v>1</v>
      </c>
      <c r="AS83" s="2">
        <f t="shared" ref="AS83" si="19">SUM(AQ83+AR83)</f>
        <v>1</v>
      </c>
      <c r="AT83" s="2"/>
    </row>
    <row r="84" spans="1:294" x14ac:dyDescent="0.35">
      <c r="A84" s="4" t="s">
        <v>820</v>
      </c>
      <c r="B84" s="4" t="s">
        <v>821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>
        <v>1</v>
      </c>
      <c r="AO84" s="2">
        <v>1</v>
      </c>
      <c r="AP84" s="2">
        <v>1</v>
      </c>
      <c r="AQ84" s="2">
        <f t="shared" ref="AQ84" si="20">SUM(C84+E84+G84+I84+K84+M84+O84+Q84+S84+U84+W84+Y84+AA84+AC84+AE84+AG84+AK84+AI84+AM84+AO84)</f>
        <v>1</v>
      </c>
      <c r="AR84" s="2">
        <f t="shared" ref="AR84" si="21">SUM(D84+F84+H84+J84+L84+N84+P84+R84+T84+V84+X84+Z84+AB84+AD84+AF84+AH84+AJ84+AL84+AN84+AP84)</f>
        <v>2</v>
      </c>
      <c r="AS84" s="2">
        <f t="shared" ref="AS84" si="22">SUM(AQ84+AR84)</f>
        <v>3</v>
      </c>
      <c r="AT84" s="2"/>
    </row>
    <row r="85" spans="1:294" x14ac:dyDescent="0.35">
      <c r="A85" s="4" t="s">
        <v>471</v>
      </c>
      <c r="B85" s="4" t="s">
        <v>401</v>
      </c>
      <c r="C85" s="2"/>
      <c r="D85" s="2"/>
      <c r="E85" s="2"/>
      <c r="F85" s="2"/>
      <c r="G85" s="2">
        <v>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>
        <v>1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4"/>
        <v>2</v>
      </c>
      <c r="AR85" s="2">
        <f t="shared" si="15"/>
        <v>0</v>
      </c>
      <c r="AS85" s="2">
        <f t="shared" si="16"/>
        <v>2</v>
      </c>
      <c r="AT85" s="2"/>
    </row>
    <row r="86" spans="1:294" x14ac:dyDescent="0.35">
      <c r="A86" s="4" t="s">
        <v>372</v>
      </c>
      <c r="B86" s="4" t="s">
        <v>123</v>
      </c>
      <c r="C86" s="2"/>
      <c r="D86" s="2"/>
      <c r="E86" s="2"/>
      <c r="F86" s="2">
        <v>1</v>
      </c>
      <c r="G86" s="2"/>
      <c r="H86" s="2">
        <v>1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4"/>
        <v>0</v>
      </c>
      <c r="AR86" s="2">
        <f t="shared" si="15"/>
        <v>2</v>
      </c>
      <c r="AS86" s="2">
        <f t="shared" si="16"/>
        <v>2</v>
      </c>
      <c r="AT86" s="2"/>
    </row>
    <row r="87" spans="1:294" x14ac:dyDescent="0.35">
      <c r="A87" s="4" t="s">
        <v>529</v>
      </c>
      <c r="B87" s="4" t="s">
        <v>193</v>
      </c>
      <c r="C87" s="2"/>
      <c r="D87" s="2"/>
      <c r="E87" s="2">
        <v>1</v>
      </c>
      <c r="F87" s="2"/>
      <c r="G87" s="2">
        <v>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4"/>
        <v>2</v>
      </c>
      <c r="AR87" s="2">
        <f t="shared" si="15"/>
        <v>0</v>
      </c>
      <c r="AS87" s="2">
        <f t="shared" si="16"/>
        <v>2</v>
      </c>
      <c r="AT87" s="2"/>
    </row>
    <row r="88" spans="1:294" x14ac:dyDescent="0.35">
      <c r="A88" s="4" t="s">
        <v>434</v>
      </c>
      <c r="B88" s="4" t="s">
        <v>435</v>
      </c>
      <c r="C88" s="2"/>
      <c r="D88" s="2"/>
      <c r="E88" s="2"/>
      <c r="F88" s="2"/>
      <c r="G88" s="2"/>
      <c r="H88" s="2"/>
      <c r="I88" s="2">
        <v>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>
        <v>1</v>
      </c>
      <c r="AF88" s="2"/>
      <c r="AG88" s="2">
        <v>1</v>
      </c>
      <c r="AH88" s="2"/>
      <c r="AI88" s="2">
        <v>1</v>
      </c>
      <c r="AJ88" s="2"/>
      <c r="AK88" s="2">
        <v>1</v>
      </c>
      <c r="AL88" s="2"/>
      <c r="AM88" s="2"/>
      <c r="AN88" s="2"/>
      <c r="AO88" s="2"/>
      <c r="AP88" s="2"/>
      <c r="AQ88" s="2">
        <f t="shared" si="14"/>
        <v>5</v>
      </c>
      <c r="AR88" s="2">
        <f t="shared" si="15"/>
        <v>0</v>
      </c>
      <c r="AS88" s="2">
        <f t="shared" si="16"/>
        <v>5</v>
      </c>
      <c r="AT88" s="2"/>
    </row>
    <row r="89" spans="1:294" x14ac:dyDescent="0.35">
      <c r="A89" s="4" t="s">
        <v>653</v>
      </c>
      <c r="B89" s="4" t="s">
        <v>360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4"/>
        <v>1</v>
      </c>
      <c r="AR89" s="2">
        <f t="shared" si="15"/>
        <v>0</v>
      </c>
      <c r="AS89" s="2">
        <f t="shared" si="16"/>
        <v>1</v>
      </c>
      <c r="AT89" s="2"/>
    </row>
    <row r="90" spans="1:294" x14ac:dyDescent="0.35">
      <c r="A90" s="4" t="s">
        <v>654</v>
      </c>
      <c r="B90" s="4" t="s">
        <v>655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>
        <v>1</v>
      </c>
      <c r="P90" s="2"/>
      <c r="Q90" s="2"/>
      <c r="R90" s="2"/>
      <c r="S90" s="2">
        <v>1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4"/>
        <v>2</v>
      </c>
      <c r="AR90" s="2">
        <f t="shared" si="15"/>
        <v>0</v>
      </c>
      <c r="AS90" s="2">
        <f t="shared" si="16"/>
        <v>2</v>
      </c>
      <c r="AT90" s="2"/>
    </row>
    <row r="91" spans="1:294" x14ac:dyDescent="0.35">
      <c r="A91" s="4" t="s">
        <v>665</v>
      </c>
      <c r="B91" s="4" t="s">
        <v>666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1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4"/>
        <v>0</v>
      </c>
      <c r="AR91" s="2">
        <f t="shared" si="15"/>
        <v>1</v>
      </c>
      <c r="AS91" s="2">
        <f t="shared" si="16"/>
        <v>1</v>
      </c>
      <c r="AT91" s="2"/>
    </row>
    <row r="92" spans="1:294" ht="15.5" x14ac:dyDescent="0.35">
      <c r="A92" s="4" t="s">
        <v>776</v>
      </c>
      <c r="B92" s="4" t="s">
        <v>175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>
        <v>1</v>
      </c>
      <c r="AI92" s="38"/>
      <c r="AJ92" s="38"/>
      <c r="AK92" s="38"/>
      <c r="AL92" s="38"/>
      <c r="AM92" s="38"/>
      <c r="AN92" s="38"/>
      <c r="AO92" s="38"/>
      <c r="AP92" s="38">
        <v>1</v>
      </c>
      <c r="AQ92" s="2">
        <f t="shared" si="14"/>
        <v>0</v>
      </c>
      <c r="AR92" s="2">
        <f t="shared" si="15"/>
        <v>2</v>
      </c>
      <c r="AS92" s="2">
        <f t="shared" si="16"/>
        <v>2</v>
      </c>
      <c r="AT92" s="38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  <c r="IW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JI92" s="37"/>
      <c r="JJ92" s="37"/>
      <c r="JK92" s="37"/>
      <c r="JL92" s="37"/>
      <c r="JM92" s="37"/>
      <c r="JN92" s="37"/>
      <c r="JO92" s="37"/>
      <c r="JP92" s="37"/>
      <c r="JQ92" s="37"/>
      <c r="JR92" s="37"/>
      <c r="JS92" s="37"/>
      <c r="JT92" s="37"/>
      <c r="JU92" s="37"/>
      <c r="JV92" s="37"/>
      <c r="JW92" s="37"/>
      <c r="JX92" s="37"/>
      <c r="JY92" s="37"/>
      <c r="JZ92" s="37"/>
      <c r="KA92" s="37"/>
      <c r="KB92" s="37"/>
      <c r="KC92" s="37"/>
      <c r="KD92" s="37"/>
      <c r="KE92" s="37"/>
      <c r="KF92" s="37"/>
      <c r="KG92" s="37"/>
      <c r="KH92" s="37"/>
    </row>
    <row r="93" spans="1:294" x14ac:dyDescent="0.35">
      <c r="A93" s="4" t="s">
        <v>319</v>
      </c>
      <c r="B93" s="4" t="s">
        <v>604</v>
      </c>
      <c r="C93" s="2"/>
      <c r="D93" s="2"/>
      <c r="E93" s="2"/>
      <c r="F93" s="2"/>
      <c r="G93" s="2"/>
      <c r="H93" s="2"/>
      <c r="I93" s="2">
        <v>1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4"/>
        <v>1</v>
      </c>
      <c r="AR93" s="2">
        <f t="shared" si="15"/>
        <v>0</v>
      </c>
      <c r="AS93" s="2">
        <f t="shared" si="16"/>
        <v>1</v>
      </c>
      <c r="AT93" s="2"/>
    </row>
    <row r="94" spans="1:294" x14ac:dyDescent="0.35">
      <c r="A94" s="4" t="s">
        <v>741</v>
      </c>
      <c r="B94" s="4" t="s">
        <v>742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>
        <v>1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4"/>
        <v>0</v>
      </c>
      <c r="AR94" s="2">
        <f t="shared" si="15"/>
        <v>1</v>
      </c>
      <c r="AS94" s="2">
        <f t="shared" si="16"/>
        <v>1</v>
      </c>
      <c r="AT94" s="2"/>
    </row>
    <row r="95" spans="1:294" x14ac:dyDescent="0.35">
      <c r="A95" s="4" t="s">
        <v>272</v>
      </c>
      <c r="B95" s="4" t="s">
        <v>721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>
        <v>1</v>
      </c>
      <c r="AG95" s="2">
        <v>1</v>
      </c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4"/>
        <v>1</v>
      </c>
      <c r="AR95" s="2">
        <f t="shared" si="15"/>
        <v>1</v>
      </c>
      <c r="AS95" s="2">
        <f t="shared" si="16"/>
        <v>2</v>
      </c>
      <c r="AT95" s="2"/>
    </row>
    <row r="96" spans="1:294" x14ac:dyDescent="0.35">
      <c r="A96" s="4" t="s">
        <v>716</v>
      </c>
      <c r="B96" s="4" t="s">
        <v>717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1</v>
      </c>
      <c r="V96" s="2">
        <v>1</v>
      </c>
      <c r="W96" s="2"/>
      <c r="X96" s="2"/>
      <c r="Y96" s="2"/>
      <c r="Z96" s="2">
        <v>1</v>
      </c>
      <c r="AA96" s="2"/>
      <c r="AB96" s="2"/>
      <c r="AC96" s="2"/>
      <c r="AD96" s="2"/>
      <c r="AE96" s="2"/>
      <c r="AF96" s="2"/>
      <c r="AG96" s="2">
        <v>1</v>
      </c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4"/>
        <v>2</v>
      </c>
      <c r="AR96" s="2">
        <f t="shared" si="15"/>
        <v>2</v>
      </c>
      <c r="AS96" s="2">
        <f t="shared" si="16"/>
        <v>4</v>
      </c>
      <c r="AT96" s="2"/>
    </row>
    <row r="97" spans="1:294" x14ac:dyDescent="0.35">
      <c r="A97" s="4" t="s">
        <v>436</v>
      </c>
      <c r="B97" s="4" t="s">
        <v>111</v>
      </c>
      <c r="C97" s="2"/>
      <c r="D97" s="2"/>
      <c r="E97" s="2"/>
      <c r="F97" s="2"/>
      <c r="G97" s="2">
        <v>1</v>
      </c>
      <c r="H97" s="2">
        <v>1</v>
      </c>
      <c r="I97" s="2"/>
      <c r="J97" s="2"/>
      <c r="K97" s="2"/>
      <c r="L97" s="2"/>
      <c r="M97" s="2"/>
      <c r="N97" s="2"/>
      <c r="O97" s="2">
        <v>1</v>
      </c>
      <c r="P97" s="2">
        <v>1</v>
      </c>
      <c r="Q97" s="2">
        <v>1</v>
      </c>
      <c r="R97" s="2"/>
      <c r="S97" s="2">
        <v>1</v>
      </c>
      <c r="T97" s="2"/>
      <c r="U97" s="2">
        <v>1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>
        <v>1</v>
      </c>
      <c r="AJ97" s="2"/>
      <c r="AK97" s="2">
        <v>1</v>
      </c>
      <c r="AL97" s="2"/>
      <c r="AM97" s="2"/>
      <c r="AN97" s="2"/>
      <c r="AO97" s="2"/>
      <c r="AP97" s="2"/>
      <c r="AQ97" s="2">
        <f t="shared" si="14"/>
        <v>7</v>
      </c>
      <c r="AR97" s="2">
        <f t="shared" si="15"/>
        <v>2</v>
      </c>
      <c r="AS97" s="2">
        <f t="shared" si="16"/>
        <v>9</v>
      </c>
      <c r="AT97" s="2"/>
    </row>
    <row r="98" spans="1:294" ht="15.5" x14ac:dyDescent="0.35">
      <c r="A98" s="4" t="s">
        <v>769</v>
      </c>
      <c r="B98" s="4" t="s">
        <v>770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>
        <v>1</v>
      </c>
      <c r="AF98" s="38">
        <v>1</v>
      </c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2">
        <f t="shared" si="14"/>
        <v>1</v>
      </c>
      <c r="AR98" s="2">
        <f t="shared" si="15"/>
        <v>1</v>
      </c>
      <c r="AS98" s="2">
        <f t="shared" si="16"/>
        <v>2</v>
      </c>
      <c r="AT98" s="38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</row>
    <row r="99" spans="1:294" ht="15.5" x14ac:dyDescent="0.35">
      <c r="A99" s="4" t="s">
        <v>753</v>
      </c>
      <c r="B99" s="4" t="s">
        <v>754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>
        <v>1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2">
        <f t="shared" si="14"/>
        <v>1</v>
      </c>
      <c r="AR99" s="2">
        <f t="shared" si="15"/>
        <v>0</v>
      </c>
      <c r="AS99" s="2">
        <f t="shared" si="16"/>
        <v>1</v>
      </c>
      <c r="AT99" s="38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</row>
    <row r="100" spans="1:294" ht="15.5" x14ac:dyDescent="0.35">
      <c r="A100" s="4" t="s">
        <v>785</v>
      </c>
      <c r="B100" s="4" t="s">
        <v>165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>
        <v>1</v>
      </c>
      <c r="AJ100" s="38"/>
      <c r="AK100" s="38"/>
      <c r="AL100" s="38"/>
      <c r="AM100" s="38"/>
      <c r="AN100" s="38"/>
      <c r="AO100" s="38"/>
      <c r="AP100" s="38"/>
      <c r="AQ100" s="2">
        <f t="shared" si="14"/>
        <v>1</v>
      </c>
      <c r="AR100" s="2">
        <f t="shared" si="15"/>
        <v>0</v>
      </c>
      <c r="AS100" s="2">
        <f t="shared" si="16"/>
        <v>1</v>
      </c>
      <c r="AT100" s="38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  <c r="IW100" s="37"/>
      <c r="IX100" s="37"/>
      <c r="IY100" s="37"/>
      <c r="IZ100" s="37"/>
      <c r="JA100" s="37"/>
      <c r="JB100" s="37"/>
      <c r="JC100" s="37"/>
      <c r="JD100" s="37"/>
      <c r="JE100" s="37"/>
      <c r="JF100" s="37"/>
      <c r="JG100" s="37"/>
      <c r="JH100" s="37"/>
      <c r="JI100" s="37"/>
      <c r="JJ100" s="37"/>
      <c r="JK100" s="37"/>
      <c r="JL100" s="37"/>
      <c r="JM100" s="37"/>
      <c r="JN100" s="37"/>
      <c r="JO100" s="37"/>
      <c r="JP100" s="37"/>
      <c r="JQ100" s="37"/>
      <c r="JR100" s="37"/>
      <c r="JS100" s="37"/>
      <c r="JT100" s="37"/>
      <c r="JU100" s="37"/>
      <c r="JV100" s="37"/>
      <c r="JW100" s="37"/>
      <c r="JX100" s="37"/>
      <c r="JY100" s="37"/>
      <c r="JZ100" s="37"/>
      <c r="KA100" s="37"/>
      <c r="KB100" s="37"/>
      <c r="KC100" s="37"/>
      <c r="KD100" s="37"/>
      <c r="KE100" s="37"/>
      <c r="KF100" s="37"/>
      <c r="KG100" s="37"/>
      <c r="KH100" s="37"/>
    </row>
    <row r="101" spans="1:294" x14ac:dyDescent="0.35">
      <c r="A101" s="4" t="s">
        <v>490</v>
      </c>
      <c r="B101" s="4" t="s">
        <v>491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4"/>
        <v>0</v>
      </c>
      <c r="AR101" s="2">
        <f t="shared" si="15"/>
        <v>1</v>
      </c>
      <c r="AS101" s="2">
        <f t="shared" si="16"/>
        <v>1</v>
      </c>
      <c r="AT101" s="2"/>
    </row>
    <row r="102" spans="1:294" x14ac:dyDescent="0.35">
      <c r="A102" s="4" t="s">
        <v>259</v>
      </c>
      <c r="B102" s="4" t="s">
        <v>667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>
        <v>1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4"/>
        <v>0</v>
      </c>
      <c r="AR102" s="2">
        <f t="shared" si="15"/>
        <v>1</v>
      </c>
      <c r="AS102" s="2">
        <f t="shared" si="16"/>
        <v>1</v>
      </c>
      <c r="AT102" s="2"/>
    </row>
    <row r="103" spans="1:294" ht="15.5" x14ac:dyDescent="0.35">
      <c r="A103" s="4" t="s">
        <v>579</v>
      </c>
      <c r="B103" s="4" t="s">
        <v>597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>
        <v>1</v>
      </c>
      <c r="AJ103" s="38"/>
      <c r="AK103" s="38"/>
      <c r="AL103" s="38"/>
      <c r="AM103" s="38"/>
      <c r="AN103" s="38"/>
      <c r="AO103" s="38"/>
      <c r="AP103" s="38"/>
      <c r="AQ103" s="2">
        <f t="shared" si="14"/>
        <v>1</v>
      </c>
      <c r="AR103" s="2">
        <f t="shared" si="15"/>
        <v>0</v>
      </c>
      <c r="AS103" s="2">
        <f t="shared" si="16"/>
        <v>1</v>
      </c>
      <c r="AT103" s="38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  <c r="IW103" s="37"/>
      <c r="IX103" s="37"/>
      <c r="IY103" s="37"/>
      <c r="IZ103" s="37"/>
      <c r="JA103" s="37"/>
      <c r="JB103" s="37"/>
      <c r="JC103" s="37"/>
      <c r="JD103" s="37"/>
      <c r="JE103" s="37"/>
      <c r="JF103" s="37"/>
      <c r="JG103" s="37"/>
      <c r="JH103" s="37"/>
      <c r="JI103" s="37"/>
      <c r="JJ103" s="37"/>
      <c r="JK103" s="37"/>
      <c r="JL103" s="37"/>
      <c r="JM103" s="37"/>
      <c r="JN103" s="37"/>
      <c r="JO103" s="37"/>
      <c r="JP103" s="37"/>
      <c r="JQ103" s="37"/>
      <c r="JR103" s="37"/>
      <c r="JS103" s="37"/>
      <c r="JT103" s="37"/>
      <c r="JU103" s="37"/>
      <c r="JV103" s="37"/>
      <c r="JW103" s="37"/>
      <c r="JX103" s="37"/>
      <c r="JY103" s="37"/>
      <c r="JZ103" s="37"/>
      <c r="KA103" s="37"/>
      <c r="KB103" s="37"/>
      <c r="KC103" s="37"/>
      <c r="KD103" s="37"/>
      <c r="KE103" s="37"/>
      <c r="KF103" s="37"/>
      <c r="KG103" s="37"/>
      <c r="KH103" s="37"/>
    </row>
    <row r="104" spans="1:294" x14ac:dyDescent="0.35">
      <c r="A104" s="4" t="s">
        <v>445</v>
      </c>
      <c r="B104" s="4" t="s">
        <v>327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>
        <v>1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4"/>
        <v>0</v>
      </c>
      <c r="AR104" s="2">
        <f t="shared" si="15"/>
        <v>1</v>
      </c>
      <c r="AS104" s="2">
        <f t="shared" si="16"/>
        <v>1</v>
      </c>
      <c r="AT104" s="2"/>
    </row>
    <row r="105" spans="1:294" x14ac:dyDescent="0.35">
      <c r="A105" s="4" t="s">
        <v>582</v>
      </c>
      <c r="B105" s="4" t="s">
        <v>583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1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4"/>
        <v>1</v>
      </c>
      <c r="AR105" s="2">
        <f t="shared" si="15"/>
        <v>0</v>
      </c>
      <c r="AS105" s="2">
        <f t="shared" si="16"/>
        <v>1</v>
      </c>
      <c r="AT105" s="2"/>
    </row>
    <row r="106" spans="1:294" x14ac:dyDescent="0.35">
      <c r="A106" s="4" t="s">
        <v>670</v>
      </c>
      <c r="B106" s="4" t="s">
        <v>671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1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4"/>
        <v>1</v>
      </c>
      <c r="AR106" s="2">
        <f t="shared" si="15"/>
        <v>0</v>
      </c>
      <c r="AS106" s="2">
        <f t="shared" si="16"/>
        <v>1</v>
      </c>
      <c r="AT106" s="2"/>
    </row>
    <row r="107" spans="1:294" x14ac:dyDescent="0.35">
      <c r="A107" s="4" t="s">
        <v>520</v>
      </c>
      <c r="B107" s="4" t="s">
        <v>265</v>
      </c>
      <c r="C107" s="2"/>
      <c r="D107" s="2">
        <v>1</v>
      </c>
      <c r="E107" s="2"/>
      <c r="F107" s="2"/>
      <c r="G107" s="2">
        <v>1</v>
      </c>
      <c r="H107" s="2"/>
      <c r="I107" s="2">
        <v>1</v>
      </c>
      <c r="J107" s="2"/>
      <c r="K107" s="2"/>
      <c r="L107" s="2"/>
      <c r="M107" s="2"/>
      <c r="N107" s="2"/>
      <c r="O107" s="2"/>
      <c r="P107" s="2"/>
      <c r="Q107" s="2">
        <v>1</v>
      </c>
      <c r="R107" s="2">
        <v>1</v>
      </c>
      <c r="S107" s="2"/>
      <c r="T107" s="2">
        <v>1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>
        <v>1</v>
      </c>
      <c r="AP107" s="2"/>
      <c r="AQ107" s="2">
        <f t="shared" si="14"/>
        <v>4</v>
      </c>
      <c r="AR107" s="2">
        <f t="shared" si="15"/>
        <v>3</v>
      </c>
      <c r="AS107" s="2">
        <f t="shared" si="16"/>
        <v>7</v>
      </c>
      <c r="AT107" s="2"/>
    </row>
    <row r="108" spans="1:294" ht="15.5" x14ac:dyDescent="0.35">
      <c r="A108" s="4" t="s">
        <v>699</v>
      </c>
      <c r="B108" s="4" t="s">
        <v>322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>
        <v>1</v>
      </c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2">
        <f t="shared" si="14"/>
        <v>1</v>
      </c>
      <c r="AR108" s="2">
        <f t="shared" si="15"/>
        <v>0</v>
      </c>
      <c r="AS108" s="2">
        <f t="shared" si="16"/>
        <v>1</v>
      </c>
      <c r="AT108" s="38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  <c r="IW108" s="37"/>
      <c r="IX108" s="37"/>
      <c r="IY108" s="37"/>
      <c r="IZ108" s="37"/>
      <c r="JA108" s="37"/>
      <c r="JB108" s="37"/>
      <c r="JC108" s="37"/>
      <c r="JD108" s="37"/>
      <c r="JE108" s="37"/>
      <c r="JF108" s="37"/>
      <c r="JG108" s="37"/>
      <c r="JH108" s="37"/>
      <c r="JI108" s="37"/>
      <c r="JJ108" s="37"/>
      <c r="JK108" s="37"/>
      <c r="JL108" s="37"/>
      <c r="JM108" s="37"/>
      <c r="JN108" s="37"/>
      <c r="JO108" s="37"/>
      <c r="JP108" s="37"/>
      <c r="JQ108" s="37"/>
      <c r="JR108" s="37"/>
      <c r="JS108" s="37"/>
      <c r="JT108" s="37"/>
      <c r="JU108" s="37"/>
      <c r="JV108" s="37"/>
      <c r="JW108" s="37"/>
      <c r="JX108" s="37"/>
      <c r="JY108" s="37"/>
      <c r="JZ108" s="37"/>
      <c r="KA108" s="37"/>
      <c r="KB108" s="37"/>
      <c r="KC108" s="37"/>
      <c r="KD108" s="37"/>
      <c r="KE108" s="37"/>
      <c r="KF108" s="37"/>
      <c r="KG108" s="37"/>
      <c r="KH108" s="37"/>
    </row>
    <row r="109" spans="1:294" x14ac:dyDescent="0.35">
      <c r="A109" s="4" t="s">
        <v>174</v>
      </c>
      <c r="B109" s="4" t="s">
        <v>264</v>
      </c>
      <c r="C109" s="2"/>
      <c r="D109" s="2"/>
      <c r="E109" s="2"/>
      <c r="F109" s="2"/>
      <c r="G109" s="2">
        <v>1</v>
      </c>
      <c r="H109" s="2"/>
      <c r="I109" s="2">
        <v>1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4"/>
        <v>2</v>
      </c>
      <c r="AR109" s="2">
        <f t="shared" si="15"/>
        <v>0</v>
      </c>
      <c r="AS109" s="2">
        <f t="shared" si="16"/>
        <v>2</v>
      </c>
      <c r="AT109" s="2"/>
    </row>
    <row r="110" spans="1:294" x14ac:dyDescent="0.35">
      <c r="A110" s="4" t="s">
        <v>410</v>
      </c>
      <c r="B110" s="4" t="s">
        <v>620</v>
      </c>
      <c r="C110" s="2">
        <v>1</v>
      </c>
      <c r="D110" s="2"/>
      <c r="E110" s="2">
        <v>1</v>
      </c>
      <c r="F110" s="2"/>
      <c r="G110" s="2">
        <v>1</v>
      </c>
      <c r="H110" s="2"/>
      <c r="I110" s="2">
        <v>1</v>
      </c>
      <c r="J110" s="2"/>
      <c r="K110" s="2"/>
      <c r="L110" s="2"/>
      <c r="M110" s="2"/>
      <c r="N110" s="2"/>
      <c r="O110" s="2">
        <v>1</v>
      </c>
      <c r="P110" s="2"/>
      <c r="Q110" s="2">
        <v>1</v>
      </c>
      <c r="R110" s="2"/>
      <c r="S110" s="2">
        <v>1</v>
      </c>
      <c r="T110" s="2"/>
      <c r="U110" s="2"/>
      <c r="V110" s="2"/>
      <c r="W110" s="19">
        <v>1</v>
      </c>
      <c r="X110" s="2"/>
      <c r="Y110" s="2"/>
      <c r="Z110" s="2">
        <v>1</v>
      </c>
      <c r="AA110" s="2"/>
      <c r="AB110" s="2"/>
      <c r="AC110" s="2"/>
      <c r="AD110" s="2"/>
      <c r="AE110" s="2">
        <v>1</v>
      </c>
      <c r="AF110" s="2"/>
      <c r="AG110" s="2">
        <v>1</v>
      </c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4"/>
        <v>10</v>
      </c>
      <c r="AR110" s="2">
        <f t="shared" si="15"/>
        <v>1</v>
      </c>
      <c r="AS110" s="2">
        <f t="shared" si="16"/>
        <v>11</v>
      </c>
      <c r="AT110" s="2"/>
    </row>
    <row r="111" spans="1:294" x14ac:dyDescent="0.35">
      <c r="A111" s="4" t="s">
        <v>822</v>
      </c>
      <c r="B111" s="4" t="s">
        <v>823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19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>
        <v>1</v>
      </c>
      <c r="AO111" s="2"/>
      <c r="AP111" s="2"/>
      <c r="AQ111" s="2">
        <f t="shared" ref="AQ111" si="23">SUM(C111+E111+G111+I111+K111+M111+O111+Q111+S111+U111+W111+Y111+AA111+AC111+AE111+AG111+AK111+AI111+AM111+AO111)</f>
        <v>0</v>
      </c>
      <c r="AR111" s="2">
        <f t="shared" ref="AR111" si="24">SUM(D111+F111+H111+J111+L111+N111+P111+R111+T111+V111+X111+Z111+AB111+AD111+AF111+AH111+AJ111+AL111+AN111+AP111)</f>
        <v>1</v>
      </c>
      <c r="AS111" s="2">
        <f t="shared" ref="AS111" si="25">SUM(AQ111+AR111)</f>
        <v>1</v>
      </c>
      <c r="AT111" s="2"/>
    </row>
    <row r="112" spans="1:294" x14ac:dyDescent="0.35">
      <c r="A112" s="4" t="s">
        <v>644</v>
      </c>
      <c r="B112" s="4" t="s">
        <v>645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>
        <v>1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4"/>
        <v>0</v>
      </c>
      <c r="AR112" s="2">
        <f t="shared" si="15"/>
        <v>1</v>
      </c>
      <c r="AS112" s="2">
        <f t="shared" si="16"/>
        <v>1</v>
      </c>
      <c r="AT112" s="2"/>
    </row>
    <row r="113" spans="1:294" x14ac:dyDescent="0.35">
      <c r="A113" s="4" t="s">
        <v>486</v>
      </c>
      <c r="B113" s="4" t="s">
        <v>469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1</v>
      </c>
      <c r="N113" s="2">
        <v>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4"/>
        <v>1</v>
      </c>
      <c r="AR113" s="2">
        <f t="shared" si="15"/>
        <v>1</v>
      </c>
      <c r="AS113" s="2">
        <f t="shared" si="16"/>
        <v>2</v>
      </c>
      <c r="AT113" s="2"/>
    </row>
    <row r="114" spans="1:294" s="37" customFormat="1" ht="15.5" x14ac:dyDescent="0.35">
      <c r="A114" s="4" t="s">
        <v>720</v>
      </c>
      <c r="B114" s="4" t="s">
        <v>721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>
        <v>1</v>
      </c>
      <c r="Y114" s="2">
        <v>1</v>
      </c>
      <c r="Z114" s="2"/>
      <c r="AA114" s="2"/>
      <c r="AB114" s="2"/>
      <c r="AC114" s="2"/>
      <c r="AD114" s="2"/>
      <c r="AE114" s="2">
        <v>1</v>
      </c>
      <c r="AF114" s="2"/>
      <c r="AG114" s="2"/>
      <c r="AH114" s="2"/>
      <c r="AI114" s="2">
        <v>1</v>
      </c>
      <c r="AJ114" s="2"/>
      <c r="AK114" s="2">
        <v>1</v>
      </c>
      <c r="AL114" s="2"/>
      <c r="AM114" s="2"/>
      <c r="AN114" s="2"/>
      <c r="AO114" s="2"/>
      <c r="AP114" s="2"/>
      <c r="AQ114" s="2">
        <f t="shared" si="14"/>
        <v>4</v>
      </c>
      <c r="AR114" s="2">
        <f t="shared" si="15"/>
        <v>1</v>
      </c>
      <c r="AS114" s="2">
        <f t="shared" si="16"/>
        <v>5</v>
      </c>
      <c r="AT114" s="2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</row>
    <row r="115" spans="1:294" s="37" customFormat="1" ht="15.5" x14ac:dyDescent="0.35">
      <c r="A115" s="4" t="s">
        <v>315</v>
      </c>
      <c r="B115" s="4" t="s">
        <v>603</v>
      </c>
      <c r="C115" s="2"/>
      <c r="D115" s="2"/>
      <c r="E115" s="2"/>
      <c r="F115" s="2"/>
      <c r="G115" s="2"/>
      <c r="H115" s="2"/>
      <c r="I115" s="2">
        <v>1</v>
      </c>
      <c r="J115" s="2"/>
      <c r="K115" s="2"/>
      <c r="L115" s="2"/>
      <c r="M115" s="2"/>
      <c r="N115" s="2"/>
      <c r="O115" s="2"/>
      <c r="P115" s="2"/>
      <c r="Q115" s="2">
        <v>1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>
        <v>1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>
        <f t="shared" si="14"/>
        <v>3</v>
      </c>
      <c r="AR115" s="2">
        <f t="shared" si="15"/>
        <v>0</v>
      </c>
      <c r="AS115" s="2">
        <f t="shared" si="16"/>
        <v>3</v>
      </c>
      <c r="AT115" s="2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</row>
    <row r="116" spans="1:294" s="37" customFormat="1" ht="15.5" x14ac:dyDescent="0.35">
      <c r="A116" s="4" t="s">
        <v>730</v>
      </c>
      <c r="B116" s="4" t="s">
        <v>100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>
        <v>1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>
        <f t="shared" si="14"/>
        <v>1</v>
      </c>
      <c r="AR116" s="2">
        <f t="shared" si="15"/>
        <v>0</v>
      </c>
      <c r="AS116" s="2">
        <f t="shared" si="16"/>
        <v>1</v>
      </c>
      <c r="AT116" s="2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</row>
    <row r="117" spans="1:294" s="37" customFormat="1" ht="15.5" x14ac:dyDescent="0.35">
      <c r="A117" s="4" t="s">
        <v>656</v>
      </c>
      <c r="B117" s="4" t="s">
        <v>369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1</v>
      </c>
      <c r="P117" s="2"/>
      <c r="Q117" s="2"/>
      <c r="R117" s="2"/>
      <c r="S117" s="2"/>
      <c r="T117" s="2"/>
      <c r="U117" s="2"/>
      <c r="V117" s="2"/>
      <c r="W117" s="2"/>
      <c r="X117" s="2"/>
      <c r="Y117" s="2">
        <v>1</v>
      </c>
      <c r="Z117" s="2"/>
      <c r="AA117" s="2"/>
      <c r="AB117" s="2"/>
      <c r="AC117" s="2"/>
      <c r="AD117" s="2"/>
      <c r="AE117" s="2"/>
      <c r="AF117" s="2"/>
      <c r="AG117" s="2">
        <v>1</v>
      </c>
      <c r="AH117" s="2">
        <v>1</v>
      </c>
      <c r="AI117" s="2">
        <v>1</v>
      </c>
      <c r="AJ117" s="2">
        <v>1</v>
      </c>
      <c r="AK117" s="2"/>
      <c r="AL117" s="2"/>
      <c r="AM117" s="2"/>
      <c r="AN117" s="2"/>
      <c r="AO117" s="2"/>
      <c r="AP117" s="2"/>
      <c r="AQ117" s="2">
        <f t="shared" si="14"/>
        <v>4</v>
      </c>
      <c r="AR117" s="2">
        <f t="shared" si="15"/>
        <v>2</v>
      </c>
      <c r="AS117" s="2">
        <f t="shared" si="16"/>
        <v>6</v>
      </c>
      <c r="AT117" s="2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</row>
    <row r="118" spans="1:294" s="37" customFormat="1" ht="15.5" x14ac:dyDescent="0.35">
      <c r="A118" s="4" t="s">
        <v>802</v>
      </c>
      <c r="B118" s="4" t="s">
        <v>789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>
        <v>1</v>
      </c>
      <c r="AL118" s="38"/>
      <c r="AM118" s="38"/>
      <c r="AN118" s="38"/>
      <c r="AO118" s="38"/>
      <c r="AP118" s="38"/>
      <c r="AQ118" s="2">
        <f t="shared" si="14"/>
        <v>1</v>
      </c>
      <c r="AR118" s="2">
        <f t="shared" si="15"/>
        <v>0</v>
      </c>
      <c r="AS118" s="2">
        <f t="shared" si="16"/>
        <v>1</v>
      </c>
      <c r="AT118" s="38"/>
    </row>
    <row r="119" spans="1:294" s="37" customFormat="1" ht="15.5" x14ac:dyDescent="0.35">
      <c r="A119" s="4" t="s">
        <v>803</v>
      </c>
      <c r="B119" s="4" t="s">
        <v>804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>
        <v>1</v>
      </c>
      <c r="AL119" s="38"/>
      <c r="AM119" s="38">
        <v>1</v>
      </c>
      <c r="AN119" s="38">
        <v>1</v>
      </c>
      <c r="AO119" s="38"/>
      <c r="AP119" s="38"/>
      <c r="AQ119" s="2">
        <f t="shared" si="14"/>
        <v>2</v>
      </c>
      <c r="AR119" s="2">
        <f t="shared" si="15"/>
        <v>1</v>
      </c>
      <c r="AS119" s="2">
        <f t="shared" si="16"/>
        <v>3</v>
      </c>
      <c r="AT119" s="38"/>
    </row>
    <row r="120" spans="1:294" s="37" customFormat="1" ht="15.5" x14ac:dyDescent="0.35">
      <c r="A120" s="4" t="s">
        <v>580</v>
      </c>
      <c r="B120" s="4" t="s">
        <v>437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v>1</v>
      </c>
      <c r="R120" s="2"/>
      <c r="S120" s="2"/>
      <c r="T120" s="2"/>
      <c r="U120" s="2"/>
      <c r="V120" s="2">
        <v>1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>
        <f t="shared" si="14"/>
        <v>1</v>
      </c>
      <c r="AR120" s="2">
        <f t="shared" si="15"/>
        <v>1</v>
      </c>
      <c r="AS120" s="2">
        <f t="shared" si="16"/>
        <v>2</v>
      </c>
      <c r="AT120" s="2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</row>
    <row r="121" spans="1:294" s="37" customFormat="1" ht="15.5" x14ac:dyDescent="0.35">
      <c r="A121" s="4" t="s">
        <v>755</v>
      </c>
      <c r="B121" s="4" t="s">
        <v>756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>
        <v>1</v>
      </c>
      <c r="AH121" s="38">
        <v>1</v>
      </c>
      <c r="AI121" s="38"/>
      <c r="AJ121" s="38"/>
      <c r="AK121" s="38"/>
      <c r="AL121" s="38"/>
      <c r="AM121" s="38"/>
      <c r="AN121" s="38"/>
      <c r="AO121" s="38"/>
      <c r="AP121" s="38"/>
      <c r="AQ121" s="2">
        <f t="shared" si="14"/>
        <v>1</v>
      </c>
      <c r="AR121" s="2">
        <f t="shared" si="15"/>
        <v>1</v>
      </c>
      <c r="AS121" s="2">
        <f t="shared" si="16"/>
        <v>2</v>
      </c>
      <c r="AT121" s="38"/>
    </row>
    <row r="122" spans="1:294" s="37" customFormat="1" ht="15.5" x14ac:dyDescent="0.35">
      <c r="A122" s="4" t="s">
        <v>478</v>
      </c>
      <c r="B122" s="4" t="s">
        <v>172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>
        <v>1</v>
      </c>
      <c r="AJ122" s="38"/>
      <c r="AK122" s="38"/>
      <c r="AL122" s="38"/>
      <c r="AM122" s="38"/>
      <c r="AN122" s="38"/>
      <c r="AO122" s="38"/>
      <c r="AP122" s="38"/>
      <c r="AQ122" s="2">
        <f t="shared" si="14"/>
        <v>1</v>
      </c>
      <c r="AR122" s="2">
        <f t="shared" si="15"/>
        <v>0</v>
      </c>
      <c r="AS122" s="2">
        <f t="shared" si="16"/>
        <v>1</v>
      </c>
      <c r="AT122" s="38"/>
    </row>
    <row r="123" spans="1:294" s="37" customFormat="1" ht="15.5" x14ac:dyDescent="0.3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</row>
    <row r="124" spans="1:294" x14ac:dyDescent="0.3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294" x14ac:dyDescent="0.3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294" x14ac:dyDescent="0.35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294" x14ac:dyDescent="0.3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294" x14ac:dyDescent="0.3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x14ac:dyDescent="0.3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x14ac:dyDescent="0.3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x14ac:dyDescent="0.3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x14ac:dyDescent="0.3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x14ac:dyDescent="0.3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x14ac:dyDescent="0.3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x14ac:dyDescent="0.3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x14ac:dyDescent="0.3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x14ac:dyDescent="0.3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x14ac:dyDescent="0.3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x14ac:dyDescent="0.3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x14ac:dyDescent="0.3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x14ac:dyDescent="0.3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x14ac:dyDescent="0.3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x14ac:dyDescent="0.3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x14ac:dyDescent="0.3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3:46" x14ac:dyDescent="0.3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3:46" x14ac:dyDescent="0.3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3:46" x14ac:dyDescent="0.3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3:46" x14ac:dyDescent="0.3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3:46" x14ac:dyDescent="0.3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3:46" x14ac:dyDescent="0.3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3:46" x14ac:dyDescent="0.3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3:46" x14ac:dyDescent="0.3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3:46" x14ac:dyDescent="0.3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3:46" x14ac:dyDescent="0.3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3:46" x14ac:dyDescent="0.3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3:46" x14ac:dyDescent="0.3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3:46" x14ac:dyDescent="0.3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3:46" x14ac:dyDescent="0.3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3:46" x14ac:dyDescent="0.3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3:46" x14ac:dyDescent="0.3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294" x14ac:dyDescent="0.3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294" x14ac:dyDescent="0.3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294" x14ac:dyDescent="0.3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294" x14ac:dyDescent="0.3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294" x14ac:dyDescent="0.3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294" x14ac:dyDescent="0.3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294" x14ac:dyDescent="0.3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294" ht="15.5" x14ac:dyDescent="0.35">
      <c r="A168" s="37"/>
      <c r="B168" s="3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2"/>
      <c r="AR168" s="2"/>
      <c r="AS168" s="2"/>
      <c r="AT168" s="38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  <c r="IW168" s="37"/>
      <c r="IX168" s="37"/>
      <c r="IY168" s="37"/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/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/>
      <c r="JW168" s="37"/>
      <c r="JX168" s="37"/>
      <c r="JY168" s="37"/>
      <c r="JZ168" s="37"/>
      <c r="KA168" s="37"/>
      <c r="KB168" s="37"/>
      <c r="KC168" s="37"/>
      <c r="KD168" s="37"/>
      <c r="KE168" s="37"/>
      <c r="KF168" s="37"/>
      <c r="KG168" s="37"/>
      <c r="KH168" s="37"/>
    </row>
    <row r="169" spans="1:294" x14ac:dyDescent="0.3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294" x14ac:dyDescent="0.3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294" x14ac:dyDescent="0.3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294" x14ac:dyDescent="0.3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294" x14ac:dyDescent="0.3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294" x14ac:dyDescent="0.3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294" x14ac:dyDescent="0.3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294" x14ac:dyDescent="0.3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3:46" x14ac:dyDescent="0.3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3:46" x14ac:dyDescent="0.3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3:46" x14ac:dyDescent="0.3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3:46" x14ac:dyDescent="0.3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3:46" x14ac:dyDescent="0.3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3:46" x14ac:dyDescent="0.3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3:46" x14ac:dyDescent="0.3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3:46" x14ac:dyDescent="0.3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3:46" x14ac:dyDescent="0.3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3:46" x14ac:dyDescent="0.3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3:46" x14ac:dyDescent="0.3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3:46" x14ac:dyDescent="0.3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3:46" x14ac:dyDescent="0.3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3:46" x14ac:dyDescent="0.3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3:46" x14ac:dyDescent="0.3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3:46" x14ac:dyDescent="0.3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3:46" x14ac:dyDescent="0.3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3:46" x14ac:dyDescent="0.3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3:46" x14ac:dyDescent="0.3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3:46" x14ac:dyDescent="0.3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3:46" x14ac:dyDescent="0.3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3:46" x14ac:dyDescent="0.3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3:46" x14ac:dyDescent="0.3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3:46" x14ac:dyDescent="0.3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3:46" x14ac:dyDescent="0.3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3:46" x14ac:dyDescent="0.3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3:46" x14ac:dyDescent="0.3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3:46" x14ac:dyDescent="0.3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3:46" x14ac:dyDescent="0.3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3:46" x14ac:dyDescent="0.3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3:46" x14ac:dyDescent="0.3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3:46" x14ac:dyDescent="0.3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3:46" x14ac:dyDescent="0.3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3:46" x14ac:dyDescent="0.3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3:46" x14ac:dyDescent="0.3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3:46" x14ac:dyDescent="0.3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3:46" x14ac:dyDescent="0.3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3:46" x14ac:dyDescent="0.3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3:46" x14ac:dyDescent="0.3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3:46" x14ac:dyDescent="0.3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3:46" x14ac:dyDescent="0.3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3:46" x14ac:dyDescent="0.3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3:46" x14ac:dyDescent="0.3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3:46" x14ac:dyDescent="0.3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3:46" x14ac:dyDescent="0.3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3:46" x14ac:dyDescent="0.3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3:46" x14ac:dyDescent="0.3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3:46" x14ac:dyDescent="0.3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3:46" x14ac:dyDescent="0.3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3:46" x14ac:dyDescent="0.3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3:46" x14ac:dyDescent="0.3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3:46" x14ac:dyDescent="0.3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3:46" x14ac:dyDescent="0.3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3:46" x14ac:dyDescent="0.3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3:46" x14ac:dyDescent="0.3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3:46" x14ac:dyDescent="0.3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3:46" x14ac:dyDescent="0.3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3:46" x14ac:dyDescent="0.3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3:46" x14ac:dyDescent="0.3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3:46" x14ac:dyDescent="0.3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3:46" x14ac:dyDescent="0.3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3:46" x14ac:dyDescent="0.3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3:46" x14ac:dyDescent="0.3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3:46" x14ac:dyDescent="0.3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3:46" x14ac:dyDescent="0.3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3:46" x14ac:dyDescent="0.3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3:46" x14ac:dyDescent="0.3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3:46" x14ac:dyDescent="0.3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3:46" x14ac:dyDescent="0.3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3:46" x14ac:dyDescent="0.3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3:46" x14ac:dyDescent="0.3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3:46" x14ac:dyDescent="0.3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3:46" x14ac:dyDescent="0.3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3:46" x14ac:dyDescent="0.3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3:46" x14ac:dyDescent="0.3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3:46" x14ac:dyDescent="0.3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3:46" x14ac:dyDescent="0.3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3:46" x14ac:dyDescent="0.3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3:46" x14ac:dyDescent="0.3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3:46" x14ac:dyDescent="0.3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3:46" x14ac:dyDescent="0.3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3:46" x14ac:dyDescent="0.3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3:46" x14ac:dyDescent="0.3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3:46" x14ac:dyDescent="0.3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3:46" x14ac:dyDescent="0.3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3:46" x14ac:dyDescent="0.35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</row>
    <row r="263" spans="3:46" x14ac:dyDescent="0.35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3:46" x14ac:dyDescent="0.35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3:46" x14ac:dyDescent="0.35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3:46" x14ac:dyDescent="0.35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3:46" x14ac:dyDescent="0.35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3:46" x14ac:dyDescent="0.35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</row>
    <row r="269" spans="3:46" x14ac:dyDescent="0.35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3:46" x14ac:dyDescent="0.35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3:46" x14ac:dyDescent="0.35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3:46" x14ac:dyDescent="0.35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3:46" x14ac:dyDescent="0.35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3:46" x14ac:dyDescent="0.35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3:46" x14ac:dyDescent="0.35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3:46" x14ac:dyDescent="0.35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</row>
    <row r="277" spans="3:46" x14ac:dyDescent="0.35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3:46" x14ac:dyDescent="0.35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3:46" x14ac:dyDescent="0.35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3:46" x14ac:dyDescent="0.35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3:46" x14ac:dyDescent="0.35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3:46" x14ac:dyDescent="0.35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</row>
    <row r="283" spans="3:46" x14ac:dyDescent="0.35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3:46" x14ac:dyDescent="0.35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3:46" x14ac:dyDescent="0.35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3:46" x14ac:dyDescent="0.35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3:46" x14ac:dyDescent="0.35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3:46" x14ac:dyDescent="0.35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</row>
    <row r="289" spans="3:46" x14ac:dyDescent="0.35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3:46" x14ac:dyDescent="0.35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3:46" x14ac:dyDescent="0.35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3:46" x14ac:dyDescent="0.3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3:46" x14ac:dyDescent="0.3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3:46" x14ac:dyDescent="0.35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</row>
    <row r="295" spans="3:46" x14ac:dyDescent="0.35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3:46" x14ac:dyDescent="0.35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3:46" x14ac:dyDescent="0.35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3:46" x14ac:dyDescent="0.35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3:46" x14ac:dyDescent="0.35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3:46" x14ac:dyDescent="0.35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3:46" x14ac:dyDescent="0.35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3:46" x14ac:dyDescent="0.35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3:46" x14ac:dyDescent="0.35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3:46" x14ac:dyDescent="0.35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3:46" x14ac:dyDescent="0.35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  <row r="306" spans="3:46" x14ac:dyDescent="0.35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</row>
    <row r="307" spans="3:46" x14ac:dyDescent="0.35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</row>
    <row r="308" spans="3:46" x14ac:dyDescent="0.35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</row>
    <row r="309" spans="3:46" x14ac:dyDescent="0.35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</row>
    <row r="310" spans="3:46" x14ac:dyDescent="0.35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</row>
    <row r="311" spans="3:46" x14ac:dyDescent="0.35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</row>
    <row r="312" spans="3:46" x14ac:dyDescent="0.35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</row>
    <row r="313" spans="3:46" x14ac:dyDescent="0.35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</row>
    <row r="314" spans="3:46" x14ac:dyDescent="0.35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</row>
    <row r="315" spans="3:46" x14ac:dyDescent="0.35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</row>
    <row r="316" spans="3:46" x14ac:dyDescent="0.35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</row>
    <row r="317" spans="3:46" x14ac:dyDescent="0.35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</row>
    <row r="318" spans="3:46" x14ac:dyDescent="0.3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</row>
    <row r="319" spans="3:46" x14ac:dyDescent="0.35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</row>
    <row r="320" spans="3:46" x14ac:dyDescent="0.35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</row>
    <row r="321" spans="3:46" x14ac:dyDescent="0.35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</row>
    <row r="322" spans="3:46" x14ac:dyDescent="0.35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</row>
    <row r="323" spans="3:46" x14ac:dyDescent="0.35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</row>
    <row r="324" spans="3:46" x14ac:dyDescent="0.35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</row>
    <row r="325" spans="3:46" x14ac:dyDescent="0.35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</row>
    <row r="326" spans="3:46" x14ac:dyDescent="0.35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</row>
    <row r="327" spans="3:46" x14ac:dyDescent="0.35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</row>
    <row r="328" spans="3:46" x14ac:dyDescent="0.35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</row>
    <row r="329" spans="3:46" x14ac:dyDescent="0.35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</row>
    <row r="330" spans="3:46" x14ac:dyDescent="0.35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</row>
    <row r="331" spans="3:46" x14ac:dyDescent="0.35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</row>
    <row r="332" spans="3:46" x14ac:dyDescent="0.35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</row>
    <row r="333" spans="3:46" x14ac:dyDescent="0.35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</row>
    <row r="334" spans="3:46" x14ac:dyDescent="0.35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</row>
    <row r="335" spans="3:46" x14ac:dyDescent="0.35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</row>
    <row r="336" spans="3:46" x14ac:dyDescent="0.35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</row>
    <row r="337" spans="3:46" x14ac:dyDescent="0.35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</row>
    <row r="338" spans="3:46" x14ac:dyDescent="0.35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</row>
    <row r="339" spans="3:46" x14ac:dyDescent="0.35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</row>
    <row r="340" spans="3:46" x14ac:dyDescent="0.35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</row>
    <row r="341" spans="3:46" x14ac:dyDescent="0.35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</row>
    <row r="342" spans="3:46" x14ac:dyDescent="0.35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</row>
    <row r="343" spans="3:46" x14ac:dyDescent="0.35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</row>
    <row r="344" spans="3:46" x14ac:dyDescent="0.35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</row>
    <row r="345" spans="3:46" x14ac:dyDescent="0.35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</row>
    <row r="346" spans="3:46" x14ac:dyDescent="0.35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</row>
    <row r="347" spans="3:46" x14ac:dyDescent="0.35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</row>
    <row r="348" spans="3:46" x14ac:dyDescent="0.35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</row>
    <row r="349" spans="3:46" x14ac:dyDescent="0.35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</row>
    <row r="350" spans="3:46" x14ac:dyDescent="0.35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</row>
    <row r="351" spans="3:46" x14ac:dyDescent="0.35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</row>
    <row r="352" spans="3:46" x14ac:dyDescent="0.35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</row>
    <row r="353" spans="3:46" x14ac:dyDescent="0.35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</row>
    <row r="354" spans="3:46" x14ac:dyDescent="0.35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</row>
    <row r="355" spans="3:46" x14ac:dyDescent="0.35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</row>
    <row r="356" spans="3:46" x14ac:dyDescent="0.35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</row>
    <row r="357" spans="3:46" x14ac:dyDescent="0.35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</row>
    <row r="358" spans="3:46" x14ac:dyDescent="0.35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</row>
    <row r="359" spans="3:46" x14ac:dyDescent="0.35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</row>
    <row r="360" spans="3:46" x14ac:dyDescent="0.35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</row>
    <row r="361" spans="3:46" x14ac:dyDescent="0.35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</row>
    <row r="362" spans="3:46" x14ac:dyDescent="0.35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</row>
    <row r="363" spans="3:46" x14ac:dyDescent="0.35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</row>
    <row r="364" spans="3:46" x14ac:dyDescent="0.35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</row>
    <row r="365" spans="3:46" x14ac:dyDescent="0.35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</row>
    <row r="366" spans="3:46" x14ac:dyDescent="0.35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</row>
    <row r="367" spans="3:46" x14ac:dyDescent="0.35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</row>
    <row r="368" spans="3:46" x14ac:dyDescent="0.35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</row>
    <row r="369" spans="3:46" x14ac:dyDescent="0.35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</row>
    <row r="370" spans="3:46" x14ac:dyDescent="0.35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</row>
    <row r="371" spans="3:46" x14ac:dyDescent="0.35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</row>
    <row r="372" spans="3:46" x14ac:dyDescent="0.35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</row>
    <row r="373" spans="3:46" x14ac:dyDescent="0.35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</row>
    <row r="374" spans="3:46" x14ac:dyDescent="0.35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</row>
    <row r="375" spans="3:46" x14ac:dyDescent="0.35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</row>
    <row r="376" spans="3:46" x14ac:dyDescent="0.35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</row>
    <row r="377" spans="3:46" x14ac:dyDescent="0.35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</row>
    <row r="378" spans="3:46" x14ac:dyDescent="0.35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</row>
    <row r="379" spans="3:46" x14ac:dyDescent="0.35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</row>
    <row r="380" spans="3:46" x14ac:dyDescent="0.35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</row>
    <row r="381" spans="3:46" x14ac:dyDescent="0.35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</row>
    <row r="382" spans="3:46" x14ac:dyDescent="0.35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</row>
    <row r="383" spans="3:46" x14ac:dyDescent="0.35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</row>
    <row r="384" spans="3:46" x14ac:dyDescent="0.35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</row>
    <row r="385" spans="3:46" x14ac:dyDescent="0.35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</row>
    <row r="386" spans="3:46" x14ac:dyDescent="0.35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</row>
    <row r="387" spans="3:46" x14ac:dyDescent="0.35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</row>
    <row r="388" spans="3:46" x14ac:dyDescent="0.35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</row>
    <row r="389" spans="3:46" x14ac:dyDescent="0.35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</row>
    <row r="390" spans="3:46" x14ac:dyDescent="0.35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</row>
    <row r="391" spans="3:46" x14ac:dyDescent="0.35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</row>
    <row r="392" spans="3:46" x14ac:dyDescent="0.35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</row>
    <row r="393" spans="3:46" x14ac:dyDescent="0.35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</row>
    <row r="394" spans="3:46" x14ac:dyDescent="0.35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</row>
    <row r="395" spans="3:46" x14ac:dyDescent="0.35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</row>
    <row r="396" spans="3:46" x14ac:dyDescent="0.35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</row>
    <row r="397" spans="3:46" x14ac:dyDescent="0.35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</row>
    <row r="398" spans="3:46" x14ac:dyDescent="0.35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</row>
    <row r="399" spans="3:46" x14ac:dyDescent="0.35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</row>
    <row r="400" spans="3:46" x14ac:dyDescent="0.35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</row>
    <row r="401" spans="3:46" x14ac:dyDescent="0.35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</row>
    <row r="402" spans="3:46" x14ac:dyDescent="0.35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</row>
    <row r="403" spans="3:46" x14ac:dyDescent="0.35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</row>
    <row r="404" spans="3:46" x14ac:dyDescent="0.35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</row>
    <row r="405" spans="3:46" x14ac:dyDescent="0.35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</row>
    <row r="406" spans="3:46" x14ac:dyDescent="0.35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</row>
    <row r="407" spans="3:46" x14ac:dyDescent="0.35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</row>
    <row r="408" spans="3:46" x14ac:dyDescent="0.35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</row>
    <row r="409" spans="3:46" x14ac:dyDescent="0.35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</row>
    <row r="410" spans="3:46" x14ac:dyDescent="0.35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</row>
    <row r="411" spans="3:46" x14ac:dyDescent="0.35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</row>
    <row r="412" spans="3:46" x14ac:dyDescent="0.35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</row>
    <row r="413" spans="3:46" x14ac:dyDescent="0.35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</row>
    <row r="414" spans="3:46" x14ac:dyDescent="0.35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</row>
    <row r="415" spans="3:46" x14ac:dyDescent="0.35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</row>
    <row r="416" spans="3:46" x14ac:dyDescent="0.35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</row>
    <row r="417" spans="3:46" x14ac:dyDescent="0.35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</row>
    <row r="418" spans="3:46" x14ac:dyDescent="0.35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</row>
    <row r="419" spans="3:46" x14ac:dyDescent="0.35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</row>
    <row r="420" spans="3:46" x14ac:dyDescent="0.35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</row>
    <row r="421" spans="3:46" x14ac:dyDescent="0.35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</row>
    <row r="422" spans="3:46" x14ac:dyDescent="0.35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</row>
    <row r="423" spans="3:46" x14ac:dyDescent="0.35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</row>
    <row r="424" spans="3:46" x14ac:dyDescent="0.35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</row>
    <row r="425" spans="3:46" x14ac:dyDescent="0.35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</row>
    <row r="426" spans="3:46" x14ac:dyDescent="0.35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</row>
    <row r="427" spans="3:46" x14ac:dyDescent="0.35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</row>
    <row r="428" spans="3:46" x14ac:dyDescent="0.35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</row>
    <row r="429" spans="3:46" x14ac:dyDescent="0.35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</row>
    <row r="430" spans="3:46" x14ac:dyDescent="0.35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</row>
    <row r="431" spans="3:46" x14ac:dyDescent="0.35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</row>
    <row r="432" spans="3:46" x14ac:dyDescent="0.35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</row>
    <row r="433" spans="3:46" x14ac:dyDescent="0.35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</row>
    <row r="434" spans="3:46" x14ac:dyDescent="0.35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</row>
    <row r="435" spans="3:46" x14ac:dyDescent="0.35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</row>
    <row r="436" spans="3:46" x14ac:dyDescent="0.35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</row>
    <row r="437" spans="3:46" x14ac:dyDescent="0.35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</row>
    <row r="438" spans="3:46" x14ac:dyDescent="0.35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</row>
    <row r="439" spans="3:46" x14ac:dyDescent="0.35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</row>
    <row r="440" spans="3:46" x14ac:dyDescent="0.35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</row>
    <row r="441" spans="3:46" x14ac:dyDescent="0.35"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</row>
    <row r="442" spans="3:46" x14ac:dyDescent="0.35"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</row>
    <row r="443" spans="3:46" x14ac:dyDescent="0.35"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</row>
    <row r="444" spans="3:46" x14ac:dyDescent="0.35"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</row>
    <row r="445" spans="3:46" x14ac:dyDescent="0.35"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</row>
    <row r="446" spans="3:46" x14ac:dyDescent="0.35"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</row>
    <row r="447" spans="3:46" x14ac:dyDescent="0.35"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</row>
    <row r="448" spans="3:46" x14ac:dyDescent="0.35"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</row>
    <row r="449" spans="3:46" x14ac:dyDescent="0.35"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</row>
    <row r="450" spans="3:46" x14ac:dyDescent="0.35"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</row>
    <row r="451" spans="3:46" x14ac:dyDescent="0.35"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</row>
    <row r="452" spans="3:46" x14ac:dyDescent="0.35"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</row>
    <row r="453" spans="3:46" x14ac:dyDescent="0.35"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</row>
    <row r="454" spans="3:46" x14ac:dyDescent="0.35"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3:46" x14ac:dyDescent="0.35"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3:46" x14ac:dyDescent="0.35"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3:46" x14ac:dyDescent="0.35"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3:46" x14ac:dyDescent="0.35"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</row>
    <row r="459" spans="3:46" x14ac:dyDescent="0.35"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</row>
    <row r="460" spans="3:46" x14ac:dyDescent="0.35"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</row>
    <row r="461" spans="3:46" x14ac:dyDescent="0.35"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</row>
    <row r="462" spans="3:46" x14ac:dyDescent="0.35"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</row>
    <row r="463" spans="3:46" x14ac:dyDescent="0.35"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</row>
    <row r="464" spans="3:46" x14ac:dyDescent="0.35"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</row>
    <row r="465" spans="3:46" x14ac:dyDescent="0.35"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</row>
    <row r="466" spans="3:46" x14ac:dyDescent="0.35"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</row>
    <row r="467" spans="3:46" x14ac:dyDescent="0.35"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</row>
    <row r="468" spans="3:46" x14ac:dyDescent="0.35"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</row>
    <row r="469" spans="3:46" x14ac:dyDescent="0.35"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</row>
    <row r="470" spans="3:46" x14ac:dyDescent="0.35"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</row>
    <row r="471" spans="3:46" x14ac:dyDescent="0.35"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</row>
    <row r="472" spans="3:46" x14ac:dyDescent="0.35"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</row>
    <row r="473" spans="3:46" x14ac:dyDescent="0.35"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</row>
    <row r="474" spans="3:46" x14ac:dyDescent="0.35"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</row>
    <row r="475" spans="3:46" x14ac:dyDescent="0.35"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</row>
    <row r="476" spans="3:46" x14ac:dyDescent="0.35"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</row>
    <row r="477" spans="3:46" x14ac:dyDescent="0.35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</row>
    <row r="478" spans="3:46" x14ac:dyDescent="0.35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</row>
    <row r="479" spans="3:46" x14ac:dyDescent="0.3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</row>
    <row r="480" spans="3:46" x14ac:dyDescent="0.3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</row>
    <row r="481" spans="3:46" x14ac:dyDescent="0.3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</row>
    <row r="482" spans="3:46" x14ac:dyDescent="0.3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</row>
    <row r="483" spans="3:46" x14ac:dyDescent="0.3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</row>
    <row r="484" spans="3:46" x14ac:dyDescent="0.3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</row>
    <row r="485" spans="3:46" x14ac:dyDescent="0.3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</row>
    <row r="486" spans="3:46" x14ac:dyDescent="0.3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</row>
    <row r="487" spans="3:46" x14ac:dyDescent="0.3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</row>
    <row r="488" spans="3:46" x14ac:dyDescent="0.3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</row>
    <row r="489" spans="3:46" x14ac:dyDescent="0.3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</row>
    <row r="490" spans="3:46" x14ac:dyDescent="0.3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</row>
    <row r="491" spans="3:46" x14ac:dyDescent="0.3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</row>
    <row r="492" spans="3:46" x14ac:dyDescent="0.3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</row>
    <row r="493" spans="3:46" x14ac:dyDescent="0.3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</row>
    <row r="494" spans="3:46" x14ac:dyDescent="0.3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</row>
    <row r="495" spans="3:46" x14ac:dyDescent="0.3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</row>
    <row r="496" spans="3:46" x14ac:dyDescent="0.3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</row>
    <row r="497" spans="3:46" x14ac:dyDescent="0.3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</row>
    <row r="498" spans="3:46" x14ac:dyDescent="0.3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</row>
    <row r="499" spans="3:46" x14ac:dyDescent="0.3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</row>
    <row r="500" spans="3:46" x14ac:dyDescent="0.3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</row>
    <row r="501" spans="3:46" x14ac:dyDescent="0.3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</row>
    <row r="502" spans="3:46" x14ac:dyDescent="0.3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</row>
    <row r="503" spans="3:46" x14ac:dyDescent="0.3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</row>
    <row r="504" spans="3:46" x14ac:dyDescent="0.3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</row>
    <row r="505" spans="3:46" x14ac:dyDescent="0.3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</row>
    <row r="506" spans="3:46" x14ac:dyDescent="0.3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</row>
    <row r="507" spans="3:46" x14ac:dyDescent="0.3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</row>
    <row r="508" spans="3:46" x14ac:dyDescent="0.3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</row>
    <row r="509" spans="3:46" x14ac:dyDescent="0.3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</row>
    <row r="510" spans="3:46" x14ac:dyDescent="0.3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</row>
    <row r="511" spans="3:46" x14ac:dyDescent="0.3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</row>
    <row r="512" spans="3:46" x14ac:dyDescent="0.3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</row>
    <row r="513" spans="3:46" x14ac:dyDescent="0.3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</row>
    <row r="514" spans="3:46" x14ac:dyDescent="0.3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</row>
    <row r="515" spans="3:46" x14ac:dyDescent="0.3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</row>
    <row r="516" spans="3:46" x14ac:dyDescent="0.3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</row>
    <row r="517" spans="3:46" x14ac:dyDescent="0.3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</row>
    <row r="518" spans="3:46" x14ac:dyDescent="0.3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</row>
    <row r="519" spans="3:46" x14ac:dyDescent="0.3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</row>
    <row r="520" spans="3:46" x14ac:dyDescent="0.35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</row>
    <row r="521" spans="3:46" x14ac:dyDescent="0.35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</row>
    <row r="522" spans="3:46" x14ac:dyDescent="0.35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</row>
    <row r="523" spans="3:46" x14ac:dyDescent="0.35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</row>
    <row r="524" spans="3:46" x14ac:dyDescent="0.35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</row>
    <row r="525" spans="3:46" x14ac:dyDescent="0.35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</row>
    <row r="526" spans="3:46" x14ac:dyDescent="0.35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</row>
    <row r="527" spans="3:46" x14ac:dyDescent="0.35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</row>
    <row r="528" spans="3:46" x14ac:dyDescent="0.35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</row>
    <row r="529" spans="3:46" x14ac:dyDescent="0.35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</row>
    <row r="530" spans="3:46" x14ac:dyDescent="0.35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</row>
    <row r="531" spans="3:46" x14ac:dyDescent="0.35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</row>
    <row r="532" spans="3:46" x14ac:dyDescent="0.35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</row>
    <row r="533" spans="3:46" x14ac:dyDescent="0.35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</row>
    <row r="534" spans="3:46" x14ac:dyDescent="0.35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</row>
    <row r="535" spans="3:46" x14ac:dyDescent="0.35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</row>
    <row r="536" spans="3:46" x14ac:dyDescent="0.35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</row>
    <row r="537" spans="3:46" x14ac:dyDescent="0.35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</row>
    <row r="538" spans="3:46" x14ac:dyDescent="0.35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</row>
    <row r="539" spans="3:46" x14ac:dyDescent="0.35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</row>
    <row r="540" spans="3:46" x14ac:dyDescent="0.35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</row>
    <row r="541" spans="3:46" x14ac:dyDescent="0.35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</row>
    <row r="542" spans="3:46" x14ac:dyDescent="0.35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</row>
    <row r="543" spans="3:46" x14ac:dyDescent="0.35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</row>
    <row r="544" spans="3:46" x14ac:dyDescent="0.35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</row>
    <row r="545" spans="3:46" x14ac:dyDescent="0.35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</row>
    <row r="546" spans="3:46" x14ac:dyDescent="0.35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</row>
    <row r="547" spans="3:46" x14ac:dyDescent="0.35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</row>
    <row r="548" spans="3:46" x14ac:dyDescent="0.35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</row>
    <row r="549" spans="3:46" x14ac:dyDescent="0.35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</row>
    <row r="550" spans="3:46" x14ac:dyDescent="0.35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</row>
    <row r="551" spans="3:46" x14ac:dyDescent="0.35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</row>
    <row r="552" spans="3:46" x14ac:dyDescent="0.35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</row>
    <row r="553" spans="3:46" x14ac:dyDescent="0.35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</row>
    <row r="554" spans="3:46" x14ac:dyDescent="0.35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</row>
    <row r="555" spans="3:46" x14ac:dyDescent="0.35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</row>
    <row r="556" spans="3:46" x14ac:dyDescent="0.35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</row>
    <row r="557" spans="3:46" x14ac:dyDescent="0.35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</row>
    <row r="558" spans="3:46" x14ac:dyDescent="0.35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</row>
    <row r="559" spans="3:46" x14ac:dyDescent="0.35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</row>
    <row r="560" spans="3:46" x14ac:dyDescent="0.35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</row>
    <row r="561" spans="3:46" x14ac:dyDescent="0.35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</row>
    <row r="562" spans="3:46" x14ac:dyDescent="0.35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</row>
    <row r="563" spans="3:46" x14ac:dyDescent="0.35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</row>
    <row r="564" spans="3:46" x14ac:dyDescent="0.35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</row>
    <row r="565" spans="3:46" x14ac:dyDescent="0.35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</row>
    <row r="566" spans="3:46" x14ac:dyDescent="0.35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</row>
    <row r="567" spans="3:46" x14ac:dyDescent="0.35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</row>
    <row r="568" spans="3:46" x14ac:dyDescent="0.35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</row>
    <row r="569" spans="3:46" x14ac:dyDescent="0.35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</row>
    <row r="570" spans="3:46" x14ac:dyDescent="0.35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</row>
    <row r="571" spans="3:46" x14ac:dyDescent="0.35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</row>
    <row r="572" spans="3:46" x14ac:dyDescent="0.35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</row>
    <row r="573" spans="3:46" x14ac:dyDescent="0.35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</row>
    <row r="574" spans="3:46" x14ac:dyDescent="0.35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</row>
    <row r="575" spans="3:46" x14ac:dyDescent="0.35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</row>
    <row r="576" spans="3:46" x14ac:dyDescent="0.35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</row>
    <row r="577" spans="3:46" x14ac:dyDescent="0.35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</row>
    <row r="578" spans="3:46" x14ac:dyDescent="0.35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</row>
    <row r="579" spans="3:46" x14ac:dyDescent="0.35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</row>
    <row r="580" spans="3:46" x14ac:dyDescent="0.35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</row>
    <row r="581" spans="3:46" x14ac:dyDescent="0.35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</row>
    <row r="582" spans="3:46" x14ac:dyDescent="0.35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</row>
    <row r="583" spans="3:46" x14ac:dyDescent="0.35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</row>
    <row r="584" spans="3:46" x14ac:dyDescent="0.35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</row>
    <row r="585" spans="3:46" x14ac:dyDescent="0.35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</row>
    <row r="586" spans="3:46" x14ac:dyDescent="0.35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</row>
    <row r="587" spans="3:46" x14ac:dyDescent="0.35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</row>
    <row r="588" spans="3:46" x14ac:dyDescent="0.35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</row>
    <row r="589" spans="3:46" x14ac:dyDescent="0.35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</row>
    <row r="590" spans="3:46" x14ac:dyDescent="0.35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</row>
    <row r="591" spans="3:46" x14ac:dyDescent="0.35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</row>
    <row r="592" spans="3:46" x14ac:dyDescent="0.35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</row>
    <row r="593" spans="3:46" x14ac:dyDescent="0.35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</row>
    <row r="594" spans="3:46" x14ac:dyDescent="0.35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</row>
    <row r="595" spans="3:46" x14ac:dyDescent="0.35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</row>
    <row r="596" spans="3:46" x14ac:dyDescent="0.35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</row>
    <row r="597" spans="3:46" x14ac:dyDescent="0.35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</row>
    <row r="598" spans="3:46" x14ac:dyDescent="0.35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</row>
    <row r="599" spans="3:46" x14ac:dyDescent="0.35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</row>
    <row r="600" spans="3:46" x14ac:dyDescent="0.35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</row>
    <row r="601" spans="3:46" x14ac:dyDescent="0.35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</row>
    <row r="602" spans="3:46" x14ac:dyDescent="0.35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</row>
    <row r="603" spans="3:46" x14ac:dyDescent="0.35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</row>
    <row r="604" spans="3:46" x14ac:dyDescent="0.35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</row>
    <row r="605" spans="3:46" x14ac:dyDescent="0.35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</row>
    <row r="606" spans="3:46" x14ac:dyDescent="0.35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</row>
    <row r="607" spans="3:46" x14ac:dyDescent="0.35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</row>
    <row r="608" spans="3:46" x14ac:dyDescent="0.35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</row>
    <row r="609" spans="3:46" x14ac:dyDescent="0.35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</row>
    <row r="610" spans="3:46" x14ac:dyDescent="0.35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</row>
    <row r="611" spans="3:46" x14ac:dyDescent="0.35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</row>
    <row r="612" spans="3:46" x14ac:dyDescent="0.35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</row>
    <row r="613" spans="3:46" x14ac:dyDescent="0.35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</row>
    <row r="614" spans="3:46" x14ac:dyDescent="0.35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</row>
    <row r="615" spans="3:46" x14ac:dyDescent="0.35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</row>
    <row r="616" spans="3:46" x14ac:dyDescent="0.35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</row>
    <row r="617" spans="3:46" x14ac:dyDescent="0.35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</row>
    <row r="618" spans="3:46" x14ac:dyDescent="0.35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</row>
    <row r="619" spans="3:46" x14ac:dyDescent="0.35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</row>
    <row r="620" spans="3:46" x14ac:dyDescent="0.35"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</row>
    <row r="621" spans="3:46" x14ac:dyDescent="0.35"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</row>
    <row r="622" spans="3:46" x14ac:dyDescent="0.35"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</row>
    <row r="623" spans="3:46" x14ac:dyDescent="0.35"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</row>
    <row r="624" spans="3:46" x14ac:dyDescent="0.35"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</row>
    <row r="625" spans="3:46" x14ac:dyDescent="0.35"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</row>
    <row r="626" spans="3:46" x14ac:dyDescent="0.35"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</row>
    <row r="627" spans="3:46" x14ac:dyDescent="0.35"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</row>
    <row r="628" spans="3:46" x14ac:dyDescent="0.35"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</row>
    <row r="629" spans="3:46" x14ac:dyDescent="0.35"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</row>
    <row r="630" spans="3:46" x14ac:dyDescent="0.35"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</row>
    <row r="631" spans="3:46" x14ac:dyDescent="0.35"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</row>
    <row r="632" spans="3:46" x14ac:dyDescent="0.35"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</row>
    <row r="633" spans="3:46" x14ac:dyDescent="0.35"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</row>
    <row r="634" spans="3:46" x14ac:dyDescent="0.35"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</row>
    <row r="635" spans="3:46" x14ac:dyDescent="0.35"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</row>
    <row r="636" spans="3:46" x14ac:dyDescent="0.35"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</row>
    <row r="637" spans="3:46" x14ac:dyDescent="0.35"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</row>
    <row r="638" spans="3:46" x14ac:dyDescent="0.35"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</row>
    <row r="639" spans="3:46" x14ac:dyDescent="0.35"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</row>
    <row r="640" spans="3:46" x14ac:dyDescent="0.35"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</row>
    <row r="641" spans="3:46" x14ac:dyDescent="0.35"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</row>
    <row r="642" spans="3:46" x14ac:dyDescent="0.35"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</row>
    <row r="643" spans="3:46" x14ac:dyDescent="0.35"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</row>
    <row r="644" spans="3:46" x14ac:dyDescent="0.35"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</row>
    <row r="645" spans="3:46" x14ac:dyDescent="0.35"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</row>
    <row r="646" spans="3:46" x14ac:dyDescent="0.35"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</row>
    <row r="647" spans="3:46" x14ac:dyDescent="0.35"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</row>
    <row r="648" spans="3:46" x14ac:dyDescent="0.35"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</row>
    <row r="649" spans="3:46" x14ac:dyDescent="0.35"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</row>
    <row r="650" spans="3:46" x14ac:dyDescent="0.35"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</row>
    <row r="651" spans="3:46" x14ac:dyDescent="0.35"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</row>
    <row r="652" spans="3:46" x14ac:dyDescent="0.35"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</row>
    <row r="653" spans="3:46" x14ac:dyDescent="0.35"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</row>
    <row r="654" spans="3:46" x14ac:dyDescent="0.35"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</row>
    <row r="655" spans="3:46" x14ac:dyDescent="0.35"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</row>
    <row r="656" spans="3:46" x14ac:dyDescent="0.35"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</row>
    <row r="657" spans="3:46" x14ac:dyDescent="0.35"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</row>
    <row r="658" spans="3:46" x14ac:dyDescent="0.35"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</row>
    <row r="659" spans="3:46" x14ac:dyDescent="0.35"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</row>
    <row r="660" spans="3:46" x14ac:dyDescent="0.35"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</row>
    <row r="661" spans="3:46" x14ac:dyDescent="0.35"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</row>
    <row r="662" spans="3:46" x14ac:dyDescent="0.35"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</row>
    <row r="663" spans="3:46" x14ac:dyDescent="0.35"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</row>
    <row r="664" spans="3:46" x14ac:dyDescent="0.35"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</row>
    <row r="665" spans="3:46" x14ac:dyDescent="0.35"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</row>
    <row r="666" spans="3:46" x14ac:dyDescent="0.35"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</row>
    <row r="667" spans="3:46" x14ac:dyDescent="0.35"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</row>
    <row r="668" spans="3:46" x14ac:dyDescent="0.35"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</row>
    <row r="669" spans="3:46" x14ac:dyDescent="0.35"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</row>
    <row r="670" spans="3:46" x14ac:dyDescent="0.35"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</row>
    <row r="671" spans="3:46" x14ac:dyDescent="0.35"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</row>
    <row r="672" spans="3:46" x14ac:dyDescent="0.35"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</row>
    <row r="673" spans="3:46" x14ac:dyDescent="0.35"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</row>
    <row r="674" spans="3:46" x14ac:dyDescent="0.35"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</row>
    <row r="675" spans="3:46" x14ac:dyDescent="0.35"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</row>
    <row r="676" spans="3:46" x14ac:dyDescent="0.35"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</row>
    <row r="677" spans="3:46" x14ac:dyDescent="0.35"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</row>
    <row r="678" spans="3:46" x14ac:dyDescent="0.35"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</row>
    <row r="679" spans="3:46" x14ac:dyDescent="0.35"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</row>
    <row r="680" spans="3:46" x14ac:dyDescent="0.35"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</row>
    <row r="681" spans="3:46" x14ac:dyDescent="0.35"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</row>
    <row r="682" spans="3:46" x14ac:dyDescent="0.35"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</row>
    <row r="683" spans="3:46" x14ac:dyDescent="0.35"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</row>
    <row r="684" spans="3:46" x14ac:dyDescent="0.35"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</row>
    <row r="685" spans="3:46" x14ac:dyDescent="0.35"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</row>
    <row r="686" spans="3:46" x14ac:dyDescent="0.35"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</row>
    <row r="687" spans="3:46" x14ac:dyDescent="0.35"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</row>
    <row r="688" spans="3:46" x14ac:dyDescent="0.35"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</row>
    <row r="689" spans="3:46" x14ac:dyDescent="0.35"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</row>
    <row r="690" spans="3:46" x14ac:dyDescent="0.35"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</row>
    <row r="691" spans="3:46" x14ac:dyDescent="0.35"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</row>
    <row r="692" spans="3:46" x14ac:dyDescent="0.35"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</row>
    <row r="693" spans="3:46" x14ac:dyDescent="0.35"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</row>
    <row r="694" spans="3:46" x14ac:dyDescent="0.35"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</row>
    <row r="695" spans="3:46" x14ac:dyDescent="0.35"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</row>
    <row r="696" spans="3:46" x14ac:dyDescent="0.35"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</row>
    <row r="697" spans="3:46" x14ac:dyDescent="0.35"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</row>
    <row r="698" spans="3:46" x14ac:dyDescent="0.35"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</row>
    <row r="699" spans="3:46" x14ac:dyDescent="0.35"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</row>
    <row r="700" spans="3:46" x14ac:dyDescent="0.35"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</row>
  </sheetData>
  <sortState ref="A80:KH122">
    <sortCondition ref="A80:A122"/>
  </sortState>
  <mergeCells count="20">
    <mergeCell ref="AA3:AB3"/>
    <mergeCell ref="AC3:AD3"/>
    <mergeCell ref="U3:V3"/>
    <mergeCell ref="AO3:AP3"/>
    <mergeCell ref="M3:N3"/>
    <mergeCell ref="AK3:AL3"/>
    <mergeCell ref="AM3:AN3"/>
    <mergeCell ref="AE3:AF3"/>
    <mergeCell ref="AG3:AH3"/>
    <mergeCell ref="O3:P3"/>
    <mergeCell ref="Q3:R3"/>
    <mergeCell ref="S3:T3"/>
    <mergeCell ref="AI3:AJ3"/>
    <mergeCell ref="W3:X3"/>
    <mergeCell ref="Y3:Z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692"/>
  <sheetViews>
    <sheetView zoomScaleNormal="100" workbookViewId="0">
      <pane xSplit="2" ySplit="4" topLeftCell="AG5" activePane="bottomRight" state="frozen"/>
      <selection pane="topRight" activeCell="D1" sqref="D1"/>
      <selection pane="bottomLeft" activeCell="A5" sqref="A5"/>
      <selection pane="bottomRight" activeCell="N55" sqref="N55"/>
    </sheetView>
  </sheetViews>
  <sheetFormatPr defaultColWidth="8.7265625" defaultRowHeight="14.5" x14ac:dyDescent="0.35"/>
  <cols>
    <col min="1" max="1" width="14.1796875" style="1" customWidth="1"/>
    <col min="2" max="2" width="31.7265625" style="1" customWidth="1"/>
    <col min="3" max="42" width="7.7265625" style="1" customWidth="1"/>
    <col min="43" max="16384" width="8.7265625" style="1"/>
  </cols>
  <sheetData>
    <row r="1" spans="1:192" x14ac:dyDescent="0.35">
      <c r="A1" s="3" t="s">
        <v>27</v>
      </c>
    </row>
    <row r="3" spans="1:192" x14ac:dyDescent="0.35">
      <c r="A3" s="1" t="s">
        <v>0</v>
      </c>
      <c r="B3" s="1" t="s">
        <v>1</v>
      </c>
      <c r="C3" s="49" t="s">
        <v>501</v>
      </c>
      <c r="D3" s="50"/>
      <c r="E3" s="49" t="s">
        <v>362</v>
      </c>
      <c r="F3" s="50"/>
      <c r="G3" s="49" t="s">
        <v>502</v>
      </c>
      <c r="H3" s="50"/>
      <c r="I3" s="49" t="s">
        <v>503</v>
      </c>
      <c r="J3" s="50"/>
      <c r="K3" s="49" t="s">
        <v>504</v>
      </c>
      <c r="L3" s="50"/>
      <c r="M3" s="49" t="s">
        <v>505</v>
      </c>
      <c r="N3" s="50"/>
      <c r="O3" s="49" t="s">
        <v>506</v>
      </c>
      <c r="P3" s="50"/>
      <c r="Q3" s="49" t="s">
        <v>507</v>
      </c>
      <c r="R3" s="50"/>
      <c r="S3" s="49" t="s">
        <v>508</v>
      </c>
      <c r="T3" s="50"/>
      <c r="U3" s="49" t="s">
        <v>509</v>
      </c>
      <c r="V3" s="50"/>
      <c r="W3" s="49" t="s">
        <v>510</v>
      </c>
      <c r="X3" s="50"/>
      <c r="Y3" s="49" t="s">
        <v>511</v>
      </c>
      <c r="Z3" s="50"/>
      <c r="AA3" s="51" t="s">
        <v>739</v>
      </c>
      <c r="AB3" s="52"/>
      <c r="AC3" s="51" t="s">
        <v>740</v>
      </c>
      <c r="AD3" s="52"/>
      <c r="AE3" s="49" t="s">
        <v>512</v>
      </c>
      <c r="AF3" s="50"/>
      <c r="AG3" s="49" t="s">
        <v>513</v>
      </c>
      <c r="AH3" s="50"/>
      <c r="AI3" s="49" t="s">
        <v>514</v>
      </c>
      <c r="AJ3" s="50"/>
      <c r="AK3" s="49" t="s">
        <v>515</v>
      </c>
      <c r="AL3" s="50"/>
      <c r="AM3" s="49" t="s">
        <v>516</v>
      </c>
      <c r="AN3" s="50"/>
      <c r="AO3" s="49" t="s">
        <v>363</v>
      </c>
      <c r="AP3" s="50"/>
      <c r="AR3" s="2"/>
      <c r="AS3" s="17" t="s">
        <v>4</v>
      </c>
      <c r="AT3" s="17" t="s">
        <v>6</v>
      </c>
    </row>
    <row r="4" spans="1:192" x14ac:dyDescent="0.35">
      <c r="C4" s="5" t="s">
        <v>2</v>
      </c>
      <c r="D4" s="18" t="s">
        <v>3</v>
      </c>
      <c r="E4" s="5" t="s">
        <v>2</v>
      </c>
      <c r="F4" s="18" t="s">
        <v>3</v>
      </c>
      <c r="G4" s="5" t="s">
        <v>2</v>
      </c>
      <c r="H4" s="18" t="s">
        <v>3</v>
      </c>
      <c r="I4" s="5" t="s">
        <v>2</v>
      </c>
      <c r="J4" s="18" t="s">
        <v>3</v>
      </c>
      <c r="K4" s="5" t="s">
        <v>2</v>
      </c>
      <c r="L4" s="18" t="s">
        <v>3</v>
      </c>
      <c r="M4" s="5" t="s">
        <v>2</v>
      </c>
      <c r="N4" s="18" t="s">
        <v>3</v>
      </c>
      <c r="O4" s="5" t="s">
        <v>2</v>
      </c>
      <c r="P4" s="18" t="s">
        <v>3</v>
      </c>
      <c r="Q4" s="5" t="s">
        <v>2</v>
      </c>
      <c r="R4" s="18" t="s">
        <v>3</v>
      </c>
      <c r="S4" s="5" t="s">
        <v>2</v>
      </c>
      <c r="T4" s="18" t="s">
        <v>3</v>
      </c>
      <c r="U4" s="5" t="s">
        <v>2</v>
      </c>
      <c r="V4" s="18" t="s">
        <v>3</v>
      </c>
      <c r="W4" s="5" t="s">
        <v>2</v>
      </c>
      <c r="X4" s="18" t="s">
        <v>3</v>
      </c>
      <c r="Y4" s="5" t="s">
        <v>2</v>
      </c>
      <c r="Z4" s="18" t="s">
        <v>3</v>
      </c>
      <c r="AA4" s="41" t="s">
        <v>2</v>
      </c>
      <c r="AB4" s="42" t="s">
        <v>3</v>
      </c>
      <c r="AC4" s="41" t="s">
        <v>2</v>
      </c>
      <c r="AD4" s="42" t="s">
        <v>3</v>
      </c>
      <c r="AE4" s="5" t="s">
        <v>2</v>
      </c>
      <c r="AF4" s="18" t="s">
        <v>3</v>
      </c>
      <c r="AG4" s="5" t="s">
        <v>2</v>
      </c>
      <c r="AH4" s="18" t="s">
        <v>3</v>
      </c>
      <c r="AI4" s="5" t="s">
        <v>2</v>
      </c>
      <c r="AJ4" s="18" t="s">
        <v>3</v>
      </c>
      <c r="AK4" s="5" t="s">
        <v>2</v>
      </c>
      <c r="AL4" s="18" t="s">
        <v>3</v>
      </c>
      <c r="AM4" s="5" t="s">
        <v>2</v>
      </c>
      <c r="AN4" s="18" t="s">
        <v>3</v>
      </c>
      <c r="AO4" s="5" t="s">
        <v>2</v>
      </c>
      <c r="AP4" s="18" t="s">
        <v>3</v>
      </c>
      <c r="AQ4" s="17" t="s">
        <v>2</v>
      </c>
      <c r="AR4" s="17" t="s">
        <v>3</v>
      </c>
      <c r="AS4" s="17" t="s">
        <v>5</v>
      </c>
    </row>
    <row r="5" spans="1:192" s="16" customFormat="1" x14ac:dyDescent="0.35">
      <c r="A5" s="28" t="s">
        <v>270</v>
      </c>
      <c r="B5" s="16" t="s">
        <v>271</v>
      </c>
      <c r="C5" s="27"/>
      <c r="D5" s="27"/>
      <c r="E5" s="27"/>
      <c r="F5" s="27"/>
      <c r="G5" s="27">
        <v>2</v>
      </c>
      <c r="H5" s="27"/>
      <c r="I5" s="27"/>
      <c r="J5" s="27"/>
      <c r="K5" s="27">
        <v>2</v>
      </c>
      <c r="L5" s="27"/>
      <c r="M5" s="27"/>
      <c r="N5" s="27">
        <v>2</v>
      </c>
      <c r="O5" s="27">
        <v>2</v>
      </c>
      <c r="P5" s="27"/>
      <c r="Q5" s="27">
        <v>2</v>
      </c>
      <c r="R5" s="27"/>
      <c r="S5" s="27">
        <v>2</v>
      </c>
      <c r="T5" s="27">
        <v>2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>
        <f>SUM(C5+E5+G5+I5+K5+M5+O5+Q5+S5+U5+W5+Y5+AE5+AG5+AK5+AI5+AM5+AO5)</f>
        <v>10</v>
      </c>
      <c r="AR5" s="27">
        <f>SUM(D5+F5+H5+J5+L5+N5+P5+R5+T5+V5+X5+Z5+AF5+AH5+AJ5+AL5+AN5+AP5)</f>
        <v>4</v>
      </c>
      <c r="AS5" s="27">
        <f>SUM(AQ5+AR5)</f>
        <v>14</v>
      </c>
      <c r="AT5" s="27" t="s">
        <v>518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x14ac:dyDescent="0.3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192" x14ac:dyDescent="0.35">
      <c r="A7" s="28" t="s">
        <v>726</v>
      </c>
      <c r="B7" s="16" t="s">
        <v>664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>
        <v>2</v>
      </c>
      <c r="P7" s="27">
        <v>2</v>
      </c>
      <c r="Q7" s="27">
        <v>2</v>
      </c>
      <c r="R7" s="27"/>
      <c r="S7" s="27">
        <v>2</v>
      </c>
      <c r="T7" s="27"/>
      <c r="U7" s="27">
        <v>2</v>
      </c>
      <c r="V7" s="27"/>
      <c r="W7" s="27"/>
      <c r="X7" s="27"/>
      <c r="Y7" s="27"/>
      <c r="Z7" s="27"/>
      <c r="AA7" s="27"/>
      <c r="AB7" s="27"/>
      <c r="AC7" s="27"/>
      <c r="AD7" s="27"/>
      <c r="AE7" s="27">
        <v>2</v>
      </c>
      <c r="AF7" s="27">
        <v>2</v>
      </c>
      <c r="AG7" s="27">
        <v>2</v>
      </c>
      <c r="AH7" s="27">
        <v>2</v>
      </c>
      <c r="AI7" s="27"/>
      <c r="AJ7" s="27"/>
      <c r="AK7" s="27">
        <v>2</v>
      </c>
      <c r="AL7" s="27"/>
      <c r="AM7" s="27"/>
      <c r="AN7" s="27"/>
      <c r="AO7" s="27"/>
      <c r="AP7" s="27"/>
      <c r="AQ7" s="27">
        <f t="shared" ref="AQ7:AQ49" si="0">SUM(C7+E7+G7+I7+K7+M7+O7+Q7+S7+U7+W7+Y7+AA7+AC7+AE7+AG7+AK7+AI7+AM7+AO7)</f>
        <v>14</v>
      </c>
      <c r="AR7" s="27">
        <f t="shared" ref="AR7:AR49" si="1">SUM(D7+F7+H7+J7+L7+N7+P7+R7+T7+V7+X7+Z7+AB7+AD7+AF7+AH7+AJ7+AL7+AN7+AP7)</f>
        <v>6</v>
      </c>
      <c r="AS7" s="27">
        <f t="shared" ref="AS7:AS49" si="2">SUM(AQ7+AR7)</f>
        <v>20</v>
      </c>
      <c r="AT7" s="27" t="s">
        <v>538</v>
      </c>
    </row>
    <row r="8" spans="1:192" x14ac:dyDescent="0.35">
      <c r="A8" s="16" t="s">
        <v>429</v>
      </c>
      <c r="B8" s="16" t="s">
        <v>160</v>
      </c>
      <c r="C8" s="27"/>
      <c r="D8" s="27"/>
      <c r="E8" s="27"/>
      <c r="F8" s="27"/>
      <c r="G8" s="27">
        <v>1.5</v>
      </c>
      <c r="H8" s="27"/>
      <c r="I8" s="27"/>
      <c r="J8" s="27">
        <v>1.5</v>
      </c>
      <c r="K8" s="27"/>
      <c r="L8" s="27"/>
      <c r="M8" s="27"/>
      <c r="N8" s="27"/>
      <c r="O8" s="27">
        <v>1.5</v>
      </c>
      <c r="P8" s="27">
        <v>1.5</v>
      </c>
      <c r="Q8" s="27">
        <v>1.5</v>
      </c>
      <c r="R8" s="27">
        <v>1.5</v>
      </c>
      <c r="S8" s="27">
        <v>1.5</v>
      </c>
      <c r="T8" s="27"/>
      <c r="U8" s="27"/>
      <c r="V8" s="27"/>
      <c r="W8" s="27">
        <v>2</v>
      </c>
      <c r="X8" s="27">
        <v>2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>
        <f t="shared" si="0"/>
        <v>8</v>
      </c>
      <c r="AR8" s="27">
        <f t="shared" si="1"/>
        <v>6.5</v>
      </c>
      <c r="AS8" s="27">
        <f t="shared" si="2"/>
        <v>14.5</v>
      </c>
      <c r="AT8" s="27" t="s">
        <v>538</v>
      </c>
    </row>
    <row r="9" spans="1:192" x14ac:dyDescent="0.35">
      <c r="A9" s="16" t="s">
        <v>441</v>
      </c>
      <c r="B9" s="16" t="s">
        <v>312</v>
      </c>
      <c r="C9" s="27"/>
      <c r="D9" s="27"/>
      <c r="E9" s="27"/>
      <c r="F9" s="27"/>
      <c r="G9" s="27">
        <v>2</v>
      </c>
      <c r="H9" s="27"/>
      <c r="I9" s="27"/>
      <c r="J9" s="27"/>
      <c r="K9" s="27"/>
      <c r="L9" s="27"/>
      <c r="M9" s="27"/>
      <c r="N9" s="27"/>
      <c r="O9" s="27"/>
      <c r="P9" s="27">
        <v>2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>
        <v>2</v>
      </c>
      <c r="AH9" s="27"/>
      <c r="AI9" s="27"/>
      <c r="AJ9" s="27"/>
      <c r="AK9" s="27"/>
      <c r="AL9" s="27">
        <v>2</v>
      </c>
      <c r="AM9" s="27"/>
      <c r="AN9" s="27"/>
      <c r="AO9" s="27"/>
      <c r="AP9" s="27"/>
      <c r="AQ9" s="27">
        <f t="shared" si="0"/>
        <v>4</v>
      </c>
      <c r="AR9" s="27">
        <f t="shared" si="1"/>
        <v>4</v>
      </c>
      <c r="AS9" s="27">
        <f t="shared" si="2"/>
        <v>8</v>
      </c>
      <c r="AT9" s="27" t="s">
        <v>538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x14ac:dyDescent="0.35">
      <c r="A10" s="1" t="s">
        <v>795</v>
      </c>
      <c r="B10" s="1" t="s">
        <v>787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2</v>
      </c>
      <c r="AK10" s="40">
        <v>2</v>
      </c>
      <c r="AL10" s="40"/>
      <c r="AM10" s="40"/>
      <c r="AN10" s="40"/>
      <c r="AO10" s="40"/>
      <c r="AP10" s="40"/>
      <c r="AQ10" s="40">
        <f t="shared" si="0"/>
        <v>2</v>
      </c>
      <c r="AR10" s="40">
        <f t="shared" si="1"/>
        <v>2</v>
      </c>
      <c r="AS10" s="40">
        <f t="shared" si="2"/>
        <v>4</v>
      </c>
      <c r="AT10" s="4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ht="15.5" x14ac:dyDescent="0.35">
      <c r="A11" s="1" t="s">
        <v>361</v>
      </c>
      <c r="B11" s="1" t="s">
        <v>215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2</v>
      </c>
      <c r="X11" s="2"/>
      <c r="Y11" s="2"/>
      <c r="Z11" s="2"/>
      <c r="AA11" s="38"/>
      <c r="AB11" s="38"/>
      <c r="AC11" s="38"/>
      <c r="AD11" s="3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>
        <f t="shared" si="0"/>
        <v>2</v>
      </c>
      <c r="AR11" s="2">
        <f t="shared" si="1"/>
        <v>0</v>
      </c>
      <c r="AS11" s="2">
        <f t="shared" si="2"/>
        <v>2</v>
      </c>
      <c r="AT11" s="2"/>
    </row>
    <row r="12" spans="1:192" x14ac:dyDescent="0.35">
      <c r="A12" s="1" t="s">
        <v>727</v>
      </c>
      <c r="B12" s="1" t="s">
        <v>307</v>
      </c>
      <c r="G12" s="2">
        <v>2</v>
      </c>
      <c r="Q12" s="2">
        <v>2</v>
      </c>
      <c r="S12" s="2">
        <v>2</v>
      </c>
      <c r="U12" s="2">
        <v>2</v>
      </c>
      <c r="Y12" s="2">
        <v>2</v>
      </c>
      <c r="AH12" s="2">
        <v>2</v>
      </c>
      <c r="AQ12" s="2">
        <f t="shared" si="0"/>
        <v>10</v>
      </c>
      <c r="AR12" s="2">
        <f t="shared" si="1"/>
        <v>2</v>
      </c>
      <c r="AS12" s="2">
        <f t="shared" si="2"/>
        <v>12</v>
      </c>
    </row>
    <row r="13" spans="1:192" s="16" customFormat="1" x14ac:dyDescent="0.35">
      <c r="A13" s="16" t="s">
        <v>207</v>
      </c>
      <c r="B13" s="16" t="s">
        <v>208</v>
      </c>
      <c r="C13" s="27">
        <v>2</v>
      </c>
      <c r="D13" s="27"/>
      <c r="E13" s="27">
        <v>2</v>
      </c>
      <c r="F13" s="27">
        <v>2</v>
      </c>
      <c r="G13" s="27">
        <v>2</v>
      </c>
      <c r="H13" s="27"/>
      <c r="I13" s="27">
        <v>2</v>
      </c>
      <c r="J13" s="27"/>
      <c r="K13" s="27"/>
      <c r="L13" s="27"/>
      <c r="M13" s="27"/>
      <c r="N13" s="27"/>
      <c r="O13" s="27">
        <v>2</v>
      </c>
      <c r="P13" s="27">
        <v>2</v>
      </c>
      <c r="Q13" s="27">
        <v>2</v>
      </c>
      <c r="R13" s="27"/>
      <c r="S13" s="27"/>
      <c r="T13" s="27">
        <v>2</v>
      </c>
      <c r="U13" s="27"/>
      <c r="V13" s="27">
        <v>2</v>
      </c>
      <c r="W13" s="27">
        <v>2</v>
      </c>
      <c r="X13" s="27">
        <v>2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>
        <v>2</v>
      </c>
      <c r="AM13" s="27"/>
      <c r="AN13" s="27">
        <v>2</v>
      </c>
      <c r="AO13" s="27">
        <v>2</v>
      </c>
      <c r="AP13" s="27"/>
      <c r="AQ13" s="27">
        <f t="shared" si="0"/>
        <v>16</v>
      </c>
      <c r="AR13" s="27">
        <f t="shared" si="1"/>
        <v>14</v>
      </c>
      <c r="AS13" s="27">
        <f t="shared" si="2"/>
        <v>30</v>
      </c>
      <c r="AT13" s="27" t="s">
        <v>538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</row>
    <row r="14" spans="1:192" x14ac:dyDescent="0.35">
      <c r="A14" s="28" t="s">
        <v>101</v>
      </c>
      <c r="B14" s="16" t="s">
        <v>102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2</v>
      </c>
      <c r="Q14" s="27">
        <v>2</v>
      </c>
      <c r="R14" s="27"/>
      <c r="S14" s="27">
        <v>2</v>
      </c>
      <c r="T14" s="27">
        <v>2</v>
      </c>
      <c r="U14" s="27"/>
      <c r="V14" s="27"/>
      <c r="W14" s="27"/>
      <c r="X14" s="27">
        <v>2</v>
      </c>
      <c r="Y14" s="27">
        <v>2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>
        <f t="shared" si="0"/>
        <v>6</v>
      </c>
      <c r="AR14" s="27">
        <f t="shared" si="1"/>
        <v>6</v>
      </c>
      <c r="AS14" s="27">
        <f t="shared" si="2"/>
        <v>12</v>
      </c>
      <c r="AT14" s="27" t="s">
        <v>538</v>
      </c>
    </row>
    <row r="15" spans="1:192" s="16" customFormat="1" x14ac:dyDescent="0.35">
      <c r="A15" s="6" t="s">
        <v>57</v>
      </c>
      <c r="B15" s="1" t="s">
        <v>34</v>
      </c>
      <c r="C15" s="2"/>
      <c r="D15" s="2"/>
      <c r="E15" s="2">
        <v>2</v>
      </c>
      <c r="F15" s="2"/>
      <c r="G15" s="2">
        <v>2</v>
      </c>
      <c r="H15" s="2"/>
      <c r="I15" s="2"/>
      <c r="J15" s="2"/>
      <c r="K15" s="2">
        <v>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2</v>
      </c>
      <c r="AL15" s="2"/>
      <c r="AM15" s="2">
        <v>2</v>
      </c>
      <c r="AN15" s="2"/>
      <c r="AO15" s="2">
        <v>2</v>
      </c>
      <c r="AP15" s="2"/>
      <c r="AQ15" s="2">
        <f t="shared" si="0"/>
        <v>12</v>
      </c>
      <c r="AR15" s="2">
        <f t="shared" si="1"/>
        <v>0</v>
      </c>
      <c r="AS15" s="2">
        <f t="shared" si="2"/>
        <v>12</v>
      </c>
      <c r="AT15" s="2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</row>
    <row r="16" spans="1:192" x14ac:dyDescent="0.35">
      <c r="A16" s="16" t="s">
        <v>52</v>
      </c>
      <c r="B16" s="16" t="s">
        <v>176</v>
      </c>
      <c r="C16" s="27"/>
      <c r="D16" s="27">
        <v>2</v>
      </c>
      <c r="E16" s="27">
        <v>2</v>
      </c>
      <c r="F16" s="27">
        <v>2</v>
      </c>
      <c r="G16" s="27"/>
      <c r="H16" s="27"/>
      <c r="I16" s="27"/>
      <c r="J16" s="27"/>
      <c r="K16" s="27">
        <v>2</v>
      </c>
      <c r="L16" s="27"/>
      <c r="M16" s="27">
        <v>2</v>
      </c>
      <c r="N16" s="27"/>
      <c r="O16" s="27">
        <v>2</v>
      </c>
      <c r="P16" s="27"/>
      <c r="Q16" s="27">
        <v>2</v>
      </c>
      <c r="R16" s="27">
        <v>2</v>
      </c>
      <c r="S16" s="27">
        <v>2</v>
      </c>
      <c r="T16" s="27">
        <v>2</v>
      </c>
      <c r="U16" s="27"/>
      <c r="V16" s="27"/>
      <c r="W16" s="27">
        <v>2</v>
      </c>
      <c r="X16" s="27"/>
      <c r="Y16" s="27">
        <v>2</v>
      </c>
      <c r="Z16" s="27"/>
      <c r="AA16" s="27"/>
      <c r="AB16" s="27"/>
      <c r="AC16" s="27"/>
      <c r="AD16" s="27"/>
      <c r="AE16" s="27">
        <v>2</v>
      </c>
      <c r="AF16" s="27"/>
      <c r="AG16" s="27">
        <v>2</v>
      </c>
      <c r="AH16" s="27"/>
      <c r="AI16" s="27">
        <v>2</v>
      </c>
      <c r="AJ16" s="27"/>
      <c r="AK16" s="27"/>
      <c r="AL16" s="27"/>
      <c r="AM16" s="27"/>
      <c r="AN16" s="27"/>
      <c r="AO16" s="27"/>
      <c r="AP16" s="27"/>
      <c r="AQ16" s="27">
        <f t="shared" si="0"/>
        <v>22</v>
      </c>
      <c r="AR16" s="27">
        <f t="shared" si="1"/>
        <v>8</v>
      </c>
      <c r="AS16" s="27">
        <f t="shared" si="2"/>
        <v>30</v>
      </c>
      <c r="AT16" s="27" t="s">
        <v>538</v>
      </c>
    </row>
    <row r="17" spans="1:192" x14ac:dyDescent="0.35">
      <c r="A17" s="6" t="s">
        <v>199</v>
      </c>
      <c r="B17" s="1" t="s">
        <v>81</v>
      </c>
      <c r="C17" s="2">
        <v>2</v>
      </c>
      <c r="D17" s="2"/>
      <c r="E17" s="2"/>
      <c r="F17" s="2"/>
      <c r="G17" s="2"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2</v>
      </c>
      <c r="X17" s="2"/>
      <c r="Y17" s="2">
        <v>2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8</v>
      </c>
      <c r="AR17" s="2">
        <f t="shared" si="1"/>
        <v>0</v>
      </c>
      <c r="AS17" s="2">
        <f t="shared" si="2"/>
        <v>8</v>
      </c>
      <c r="AT17" s="2"/>
    </row>
    <row r="18" spans="1:192" x14ac:dyDescent="0.35">
      <c r="A18" s="28" t="s">
        <v>65</v>
      </c>
      <c r="B18" s="16" t="s">
        <v>66</v>
      </c>
      <c r="C18" s="27">
        <v>2</v>
      </c>
      <c r="D18" s="27">
        <v>2</v>
      </c>
      <c r="E18" s="27"/>
      <c r="F18" s="27"/>
      <c r="G18" s="27">
        <v>2</v>
      </c>
      <c r="H18" s="27">
        <v>2</v>
      </c>
      <c r="I18" s="27"/>
      <c r="J18" s="27">
        <v>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>
        <v>2</v>
      </c>
      <c r="AD18" s="27"/>
      <c r="AE18" s="27"/>
      <c r="AF18" s="27"/>
      <c r="AG18" s="27"/>
      <c r="AH18" s="27">
        <v>2</v>
      </c>
      <c r="AI18" s="27"/>
      <c r="AJ18" s="27"/>
      <c r="AK18" s="27"/>
      <c r="AL18" s="27"/>
      <c r="AM18" s="27"/>
      <c r="AN18" s="27"/>
      <c r="AO18" s="27"/>
      <c r="AP18" s="27"/>
      <c r="AQ18" s="27">
        <f t="shared" si="0"/>
        <v>6</v>
      </c>
      <c r="AR18" s="27">
        <f t="shared" si="1"/>
        <v>8</v>
      </c>
      <c r="AS18" s="27">
        <f t="shared" si="2"/>
        <v>14</v>
      </c>
      <c r="AT18" s="27" t="s">
        <v>538</v>
      </c>
    </row>
    <row r="19" spans="1:192" x14ac:dyDescent="0.35">
      <c r="A19" s="16" t="s">
        <v>46</v>
      </c>
      <c r="B19" s="16" t="s">
        <v>47</v>
      </c>
      <c r="C19" s="27"/>
      <c r="D19" s="27"/>
      <c r="E19" s="27">
        <v>2</v>
      </c>
      <c r="F19" s="27">
        <v>2</v>
      </c>
      <c r="G19" s="27">
        <v>2</v>
      </c>
      <c r="H19" s="27"/>
      <c r="I19" s="27"/>
      <c r="J19" s="27"/>
      <c r="K19" s="27"/>
      <c r="L19" s="27"/>
      <c r="M19" s="27"/>
      <c r="N19" s="27"/>
      <c r="O19" s="27"/>
      <c r="P19" s="27"/>
      <c r="Q19" s="27">
        <v>2</v>
      </c>
      <c r="R19" s="27"/>
      <c r="S19" s="27">
        <v>2</v>
      </c>
      <c r="T19" s="27"/>
      <c r="U19" s="27">
        <v>2</v>
      </c>
      <c r="V19" s="27"/>
      <c r="W19" s="27"/>
      <c r="X19" s="27"/>
      <c r="Y19" s="27">
        <v>2</v>
      </c>
      <c r="Z19" s="27"/>
      <c r="AA19" s="27"/>
      <c r="AB19" s="27"/>
      <c r="AC19" s="27"/>
      <c r="AD19" s="27"/>
      <c r="AE19" s="27">
        <v>2</v>
      </c>
      <c r="AF19" s="27"/>
      <c r="AG19" s="27">
        <v>2</v>
      </c>
      <c r="AH19" s="27"/>
      <c r="AI19" s="27">
        <v>2</v>
      </c>
      <c r="AJ19" s="27"/>
      <c r="AK19" s="27">
        <v>2</v>
      </c>
      <c r="AL19" s="27">
        <v>2</v>
      </c>
      <c r="AM19" s="27"/>
      <c r="AN19" s="27"/>
      <c r="AO19" s="27"/>
      <c r="AP19" s="27"/>
      <c r="AQ19" s="27">
        <f t="shared" si="0"/>
        <v>20</v>
      </c>
      <c r="AR19" s="27">
        <f t="shared" si="1"/>
        <v>4</v>
      </c>
      <c r="AS19" s="27">
        <f t="shared" si="2"/>
        <v>24</v>
      </c>
      <c r="AT19" s="27" t="s">
        <v>538</v>
      </c>
    </row>
    <row r="20" spans="1:192" x14ac:dyDescent="0.35">
      <c r="A20" s="28" t="s">
        <v>133</v>
      </c>
      <c r="B20" s="16" t="s">
        <v>201</v>
      </c>
      <c r="C20" s="27"/>
      <c r="D20" s="27"/>
      <c r="E20" s="27"/>
      <c r="F20" s="27"/>
      <c r="G20" s="27">
        <v>2</v>
      </c>
      <c r="H20" s="27">
        <v>2</v>
      </c>
      <c r="I20" s="27"/>
      <c r="J20" s="27"/>
      <c r="K20" s="27"/>
      <c r="L20" s="27"/>
      <c r="M20" s="27"/>
      <c r="N20" s="27"/>
      <c r="O20" s="27"/>
      <c r="P20" s="27"/>
      <c r="Q20" s="27">
        <v>2</v>
      </c>
      <c r="R20" s="27">
        <v>2</v>
      </c>
      <c r="S20" s="27"/>
      <c r="T20" s="27"/>
      <c r="U20" s="27"/>
      <c r="V20" s="27"/>
      <c r="W20" s="27"/>
      <c r="X20" s="27">
        <v>2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>
        <v>2</v>
      </c>
      <c r="AJ20" s="27"/>
      <c r="AK20" s="27"/>
      <c r="AL20" s="27"/>
      <c r="AM20" s="27"/>
      <c r="AN20" s="27"/>
      <c r="AO20" s="27"/>
      <c r="AP20" s="27"/>
      <c r="AQ20" s="27">
        <f t="shared" si="0"/>
        <v>6</v>
      </c>
      <c r="AR20" s="27">
        <f t="shared" si="1"/>
        <v>6</v>
      </c>
      <c r="AS20" s="27">
        <f t="shared" si="2"/>
        <v>12</v>
      </c>
      <c r="AT20" s="27" t="s">
        <v>538</v>
      </c>
    </row>
    <row r="21" spans="1:192" x14ac:dyDescent="0.35">
      <c r="A21" s="6" t="s">
        <v>186</v>
      </c>
      <c r="B21" s="1" t="s">
        <v>200</v>
      </c>
      <c r="C21" s="2"/>
      <c r="D21" s="2"/>
      <c r="E21" s="2"/>
      <c r="F21" s="2"/>
      <c r="G21" s="2">
        <v>2</v>
      </c>
      <c r="H21" s="2"/>
      <c r="I21" s="2"/>
      <c r="J21" s="2"/>
      <c r="K21" s="2"/>
      <c r="L21" s="2"/>
      <c r="M21" s="2"/>
      <c r="N21" s="2"/>
      <c r="O21" s="2"/>
      <c r="P21" s="2">
        <v>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2</v>
      </c>
      <c r="AR21" s="2">
        <f t="shared" si="1"/>
        <v>2</v>
      </c>
      <c r="AS21" s="2">
        <f t="shared" si="2"/>
        <v>4</v>
      </c>
      <c r="AT21" s="2"/>
    </row>
    <row r="22" spans="1:192" x14ac:dyDescent="0.35">
      <c r="A22" s="1" t="s">
        <v>214</v>
      </c>
      <c r="B22" s="1" t="s">
        <v>145</v>
      </c>
      <c r="C22" s="2"/>
      <c r="D22" s="2"/>
      <c r="E22" s="2"/>
      <c r="F22" s="2"/>
      <c r="G22" s="2"/>
      <c r="H22" s="2">
        <v>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2</v>
      </c>
      <c r="AL22" s="2"/>
      <c r="AM22" s="2"/>
      <c r="AN22" s="2"/>
      <c r="AO22" s="2"/>
      <c r="AP22" s="2"/>
      <c r="AQ22" s="2">
        <f t="shared" si="0"/>
        <v>2</v>
      </c>
      <c r="AR22" s="2">
        <f t="shared" si="1"/>
        <v>2</v>
      </c>
      <c r="AS22" s="2">
        <f t="shared" si="2"/>
        <v>4</v>
      </c>
      <c r="AT22" s="2"/>
    </row>
    <row r="23" spans="1:192" x14ac:dyDescent="0.35">
      <c r="A23" s="16" t="s">
        <v>301</v>
      </c>
      <c r="B23" s="16" t="s">
        <v>278</v>
      </c>
      <c r="C23" s="27"/>
      <c r="D23" s="27">
        <v>2</v>
      </c>
      <c r="E23" s="27"/>
      <c r="F23" s="27"/>
      <c r="G23" s="27">
        <v>2</v>
      </c>
      <c r="H23" s="27"/>
      <c r="I23" s="27">
        <v>2</v>
      </c>
      <c r="J23" s="27"/>
      <c r="K23" s="27"/>
      <c r="L23" s="27"/>
      <c r="M23" s="27"/>
      <c r="N23" s="27"/>
      <c r="O23" s="27">
        <v>2</v>
      </c>
      <c r="P23" s="27">
        <v>2</v>
      </c>
      <c r="Q23" s="27">
        <v>2</v>
      </c>
      <c r="R23" s="27"/>
      <c r="S23" s="27">
        <v>2</v>
      </c>
      <c r="T23" s="27"/>
      <c r="U23" s="27">
        <v>2</v>
      </c>
      <c r="V23" s="27"/>
      <c r="W23" s="27">
        <v>2</v>
      </c>
      <c r="X23" s="27">
        <v>2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>
        <v>2</v>
      </c>
      <c r="AK23" s="27"/>
      <c r="AL23" s="27">
        <v>2</v>
      </c>
      <c r="AM23" s="27"/>
      <c r="AN23" s="27"/>
      <c r="AO23" s="27"/>
      <c r="AP23" s="27"/>
      <c r="AQ23" s="27">
        <f t="shared" si="0"/>
        <v>14</v>
      </c>
      <c r="AR23" s="27">
        <f t="shared" si="1"/>
        <v>10</v>
      </c>
      <c r="AS23" s="27">
        <f t="shared" si="2"/>
        <v>24</v>
      </c>
      <c r="AT23" s="27" t="s">
        <v>538</v>
      </c>
    </row>
    <row r="24" spans="1:192" x14ac:dyDescent="0.35">
      <c r="A24" s="16" t="s">
        <v>467</v>
      </c>
      <c r="B24" s="16" t="s">
        <v>468</v>
      </c>
      <c r="C24" s="27"/>
      <c r="D24" s="27">
        <v>1.5</v>
      </c>
      <c r="E24" s="27"/>
      <c r="F24" s="27"/>
      <c r="G24" s="27"/>
      <c r="H24" s="27"/>
      <c r="I24" s="27"/>
      <c r="J24" s="27">
        <v>1.5</v>
      </c>
      <c r="K24" s="27"/>
      <c r="L24" s="27">
        <v>1.5</v>
      </c>
      <c r="M24" s="27"/>
      <c r="N24" s="27">
        <v>1.5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2</v>
      </c>
      <c r="AP24" s="27"/>
      <c r="AQ24" s="27">
        <f>SUM(C24+E24+G24+I24+K24+M24+O24+Q24+S24+U24+W24+Y24+AA24+AC24+AE24+AG24+AK24+AI24+AM24+AO24)</f>
        <v>2</v>
      </c>
      <c r="AR24" s="27">
        <f>SUM(D24+F24+H24+J24+L24+N24+P24+R24+T24+V24+X24+Z24+AB24+AD24+AF24+AH24+AJ24+AL24+AN24+AP24)</f>
        <v>6</v>
      </c>
      <c r="AS24" s="27">
        <f>SUM(AQ24+AR24)</f>
        <v>8</v>
      </c>
      <c r="AT24" s="27" t="s">
        <v>538</v>
      </c>
    </row>
    <row r="25" spans="1:192" x14ac:dyDescent="0.35">
      <c r="A25" s="16" t="s">
        <v>211</v>
      </c>
      <c r="B25" s="16" t="s">
        <v>134</v>
      </c>
      <c r="C25" s="27"/>
      <c r="D25" s="27"/>
      <c r="E25" s="27"/>
      <c r="F25" s="27"/>
      <c r="G25" s="27"/>
      <c r="H25" s="27"/>
      <c r="I25" s="27"/>
      <c r="J25" s="27">
        <v>2</v>
      </c>
      <c r="K25" s="27"/>
      <c r="L25" s="27"/>
      <c r="M25" s="27"/>
      <c r="N25" s="27"/>
      <c r="O25" s="27">
        <v>2</v>
      </c>
      <c r="P25" s="27">
        <v>2</v>
      </c>
      <c r="Q25" s="27"/>
      <c r="R25" s="27"/>
      <c r="S25" s="27">
        <v>2</v>
      </c>
      <c r="T25" s="27"/>
      <c r="U25" s="27"/>
      <c r="V25" s="27"/>
      <c r="W25" s="27"/>
      <c r="X25" s="27">
        <v>2</v>
      </c>
      <c r="Y25" s="27"/>
      <c r="Z25" s="27"/>
      <c r="AA25" s="27"/>
      <c r="AB25" s="27"/>
      <c r="AC25" s="27"/>
      <c r="AD25" s="27"/>
      <c r="AE25" s="27">
        <v>2</v>
      </c>
      <c r="AF25" s="27"/>
      <c r="AG25" s="27"/>
      <c r="AH25" s="27">
        <v>2</v>
      </c>
      <c r="AI25" s="27"/>
      <c r="AJ25" s="27"/>
      <c r="AK25" s="27"/>
      <c r="AL25" s="27"/>
      <c r="AM25" s="27"/>
      <c r="AN25" s="27"/>
      <c r="AO25" s="27"/>
      <c r="AP25" s="27"/>
      <c r="AQ25" s="27">
        <f t="shared" si="0"/>
        <v>6</v>
      </c>
      <c r="AR25" s="27">
        <f t="shared" si="1"/>
        <v>8</v>
      </c>
      <c r="AS25" s="27">
        <f t="shared" si="2"/>
        <v>14</v>
      </c>
      <c r="AT25" s="27" t="s">
        <v>538</v>
      </c>
    </row>
    <row r="26" spans="1:192" x14ac:dyDescent="0.35">
      <c r="A26" s="6" t="s">
        <v>373</v>
      </c>
      <c r="B26" s="1" t="s">
        <v>353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2</v>
      </c>
      <c r="N26" s="2"/>
      <c r="O26" s="2"/>
      <c r="P26" s="2">
        <v>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2</v>
      </c>
      <c r="AR26" s="2">
        <f t="shared" si="1"/>
        <v>2</v>
      </c>
      <c r="AS26" s="2">
        <f t="shared" si="2"/>
        <v>4</v>
      </c>
      <c r="AT26" s="2"/>
    </row>
    <row r="27" spans="1:192" x14ac:dyDescent="0.35">
      <c r="A27" s="1" t="s">
        <v>202</v>
      </c>
      <c r="B27" s="1" t="s">
        <v>203</v>
      </c>
      <c r="C27" s="2"/>
      <c r="D27" s="2"/>
      <c r="E27" s="2"/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  <c r="AR27" s="2">
        <f t="shared" si="1"/>
        <v>2</v>
      </c>
      <c r="AS27" s="2">
        <f t="shared" si="2"/>
        <v>2</v>
      </c>
      <c r="AT27" s="2"/>
    </row>
    <row r="28" spans="1:192" x14ac:dyDescent="0.35">
      <c r="A28" s="6" t="s">
        <v>274</v>
      </c>
      <c r="B28" s="1" t="s">
        <v>275</v>
      </c>
      <c r="C28" s="2"/>
      <c r="D28" s="2"/>
      <c r="E28" s="2"/>
      <c r="F28" s="2"/>
      <c r="G28" s="2"/>
      <c r="H28" s="2">
        <v>2</v>
      </c>
      <c r="I28" s="2">
        <v>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2</v>
      </c>
      <c r="AR28" s="2">
        <f t="shared" si="1"/>
        <v>2</v>
      </c>
      <c r="AS28" s="2">
        <f t="shared" si="2"/>
        <v>4</v>
      </c>
      <c r="AT28" s="2"/>
    </row>
    <row r="29" spans="1:192" s="16" customFormat="1" x14ac:dyDescent="0.35">
      <c r="A29" s="28" t="s">
        <v>53</v>
      </c>
      <c r="B29" s="16" t="s">
        <v>54</v>
      </c>
      <c r="C29" s="27">
        <v>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>
        <v>2</v>
      </c>
      <c r="P29" s="27"/>
      <c r="Q29" s="27"/>
      <c r="R29" s="27"/>
      <c r="S29" s="27">
        <v>2</v>
      </c>
      <c r="T29" s="27"/>
      <c r="U29" s="27"/>
      <c r="V29" s="27">
        <v>2</v>
      </c>
      <c r="W29" s="27"/>
      <c r="X29" s="27">
        <v>2</v>
      </c>
      <c r="Y29" s="27"/>
      <c r="Z29" s="27">
        <v>2</v>
      </c>
      <c r="AA29" s="27"/>
      <c r="AB29" s="27"/>
      <c r="AC29" s="27">
        <v>2</v>
      </c>
      <c r="AD29" s="27"/>
      <c r="AE29" s="27"/>
      <c r="AF29" s="27">
        <v>2</v>
      </c>
      <c r="AG29" s="27"/>
      <c r="AH29" s="27"/>
      <c r="AI29" s="27"/>
      <c r="AJ29" s="27"/>
      <c r="AK29" s="27"/>
      <c r="AL29" s="27"/>
      <c r="AM29" s="27">
        <v>2</v>
      </c>
      <c r="AN29" s="27"/>
      <c r="AO29" s="27"/>
      <c r="AP29" s="27">
        <v>2</v>
      </c>
      <c r="AQ29" s="27">
        <f t="shared" si="0"/>
        <v>10</v>
      </c>
      <c r="AR29" s="27">
        <f t="shared" si="1"/>
        <v>10</v>
      </c>
      <c r="AS29" s="27">
        <f t="shared" si="2"/>
        <v>20</v>
      </c>
      <c r="AT29" s="27" t="s">
        <v>538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</row>
    <row r="30" spans="1:192" x14ac:dyDescent="0.35">
      <c r="A30" s="28" t="s">
        <v>185</v>
      </c>
      <c r="B30" s="16" t="s">
        <v>145</v>
      </c>
      <c r="C30" s="27"/>
      <c r="D30" s="27"/>
      <c r="E30" s="27"/>
      <c r="F30" s="27"/>
      <c r="G30" s="27"/>
      <c r="H30" s="27">
        <v>2</v>
      </c>
      <c r="I30" s="27"/>
      <c r="J30" s="27">
        <v>2</v>
      </c>
      <c r="K30" s="27"/>
      <c r="L30" s="27"/>
      <c r="M30" s="27"/>
      <c r="N30" s="27"/>
      <c r="O30" s="27">
        <v>2</v>
      </c>
      <c r="P30" s="27"/>
      <c r="Q30" s="27">
        <v>2</v>
      </c>
      <c r="R30" s="27"/>
      <c r="S30" s="27">
        <v>2</v>
      </c>
      <c r="T30" s="27">
        <v>2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>
        <v>2</v>
      </c>
      <c r="AF30" s="27"/>
      <c r="AG30" s="27"/>
      <c r="AH30" s="27"/>
      <c r="AI30" s="27">
        <v>2</v>
      </c>
      <c r="AJ30" s="27">
        <v>2</v>
      </c>
      <c r="AK30" s="27">
        <v>2</v>
      </c>
      <c r="AL30" s="27">
        <v>2</v>
      </c>
      <c r="AM30" s="27"/>
      <c r="AN30" s="27"/>
      <c r="AO30" s="27"/>
      <c r="AP30" s="27"/>
      <c r="AQ30" s="27">
        <f t="shared" si="0"/>
        <v>12</v>
      </c>
      <c r="AR30" s="27">
        <f t="shared" si="1"/>
        <v>10</v>
      </c>
      <c r="AS30" s="27">
        <f t="shared" si="2"/>
        <v>22</v>
      </c>
      <c r="AT30" s="27" t="s">
        <v>538</v>
      </c>
    </row>
    <row r="31" spans="1:192" x14ac:dyDescent="0.35">
      <c r="A31" s="6" t="s">
        <v>404</v>
      </c>
      <c r="B31" s="1" t="s">
        <v>123</v>
      </c>
      <c r="C31" s="19"/>
      <c r="D31" s="19"/>
      <c r="E31" s="19">
        <v>2</v>
      </c>
      <c r="F31" s="19"/>
      <c r="G31" s="19">
        <v>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"/>
      <c r="AB31" s="2"/>
      <c r="AC31" s="2"/>
      <c r="AD31" s="2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2">
        <f t="shared" si="0"/>
        <v>4</v>
      </c>
      <c r="AR31" s="2">
        <f t="shared" si="1"/>
        <v>0</v>
      </c>
      <c r="AS31" s="2">
        <f t="shared" si="2"/>
        <v>4</v>
      </c>
      <c r="AT31" s="2"/>
    </row>
    <row r="32" spans="1:192" x14ac:dyDescent="0.35">
      <c r="A32" s="1" t="s">
        <v>694</v>
      </c>
      <c r="B32" s="1" t="s">
        <v>695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2</v>
      </c>
      <c r="T32" s="2">
        <v>2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v>2</v>
      </c>
      <c r="AI32" s="2"/>
      <c r="AJ32" s="2"/>
      <c r="AK32" s="2"/>
      <c r="AL32" s="2"/>
      <c r="AM32" s="2"/>
      <c r="AN32" s="2"/>
      <c r="AO32" s="2"/>
      <c r="AP32" s="2"/>
      <c r="AQ32" s="2">
        <f t="shared" si="0"/>
        <v>2</v>
      </c>
      <c r="AR32" s="2">
        <f t="shared" si="1"/>
        <v>4</v>
      </c>
      <c r="AS32" s="2">
        <f t="shared" si="2"/>
        <v>6</v>
      </c>
      <c r="AT32" s="2"/>
    </row>
    <row r="33" spans="1:192" x14ac:dyDescent="0.35">
      <c r="A33" s="16" t="s">
        <v>521</v>
      </c>
      <c r="B33" s="16" t="s">
        <v>204</v>
      </c>
      <c r="C33" s="27">
        <v>1.5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2</v>
      </c>
      <c r="P33" s="27"/>
      <c r="Q33" s="27">
        <v>2</v>
      </c>
      <c r="R33" s="27"/>
      <c r="S33" s="27">
        <v>2</v>
      </c>
      <c r="T33" s="27">
        <v>2</v>
      </c>
      <c r="U33" s="27"/>
      <c r="V33" s="27">
        <v>2</v>
      </c>
      <c r="W33" s="27">
        <v>2</v>
      </c>
      <c r="X33" s="27">
        <v>2</v>
      </c>
      <c r="Y33" s="27"/>
      <c r="Z33" s="27">
        <v>2</v>
      </c>
      <c r="AA33" s="27"/>
      <c r="AB33" s="27"/>
      <c r="AC33" s="27"/>
      <c r="AD33" s="27"/>
      <c r="AE33" s="27"/>
      <c r="AF33" s="27"/>
      <c r="AG33" s="27"/>
      <c r="AH33" s="27"/>
      <c r="AI33" s="27">
        <v>2</v>
      </c>
      <c r="AJ33" s="27">
        <v>2</v>
      </c>
      <c r="AK33" s="27"/>
      <c r="AL33" s="27">
        <v>2</v>
      </c>
      <c r="AM33" s="27"/>
      <c r="AN33" s="27">
        <v>2</v>
      </c>
      <c r="AO33" s="27"/>
      <c r="AP33" s="27"/>
      <c r="AQ33" s="27">
        <f t="shared" si="0"/>
        <v>11.5</v>
      </c>
      <c r="AR33" s="27">
        <f t="shared" si="1"/>
        <v>14</v>
      </c>
      <c r="AS33" s="27">
        <f t="shared" si="2"/>
        <v>25.5</v>
      </c>
      <c r="AT33" s="27" t="s">
        <v>538</v>
      </c>
    </row>
    <row r="34" spans="1:192" x14ac:dyDescent="0.35">
      <c r="A34" s="1" t="s">
        <v>336</v>
      </c>
      <c r="B34" s="1" t="s">
        <v>337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2</v>
      </c>
      <c r="R34" s="2"/>
      <c r="S34" s="2">
        <v>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4</v>
      </c>
      <c r="AR34" s="2">
        <f t="shared" si="1"/>
        <v>0</v>
      </c>
      <c r="AS34" s="2">
        <f t="shared" si="2"/>
        <v>4</v>
      </c>
      <c r="AT34" s="2"/>
    </row>
    <row r="35" spans="1:192" s="16" customFormat="1" x14ac:dyDescent="0.35">
      <c r="A35" s="28" t="s">
        <v>18</v>
      </c>
      <c r="B35" s="16" t="s">
        <v>44</v>
      </c>
      <c r="C35" s="34"/>
      <c r="D35" s="34"/>
      <c r="E35" s="34">
        <v>2</v>
      </c>
      <c r="F35" s="34">
        <v>2</v>
      </c>
      <c r="G35" s="34"/>
      <c r="H35" s="34">
        <v>2</v>
      </c>
      <c r="I35" s="34">
        <v>2</v>
      </c>
      <c r="J35" s="34">
        <v>2</v>
      </c>
      <c r="K35" s="34"/>
      <c r="L35" s="34"/>
      <c r="M35" s="34"/>
      <c r="N35" s="34"/>
      <c r="O35" s="34"/>
      <c r="P35" s="34"/>
      <c r="Q35" s="34"/>
      <c r="R35" s="34"/>
      <c r="S35" s="34">
        <v>2</v>
      </c>
      <c r="T35" s="34">
        <v>2</v>
      </c>
      <c r="U35" s="34"/>
      <c r="V35" s="34"/>
      <c r="W35" s="34">
        <v>2</v>
      </c>
      <c r="X35" s="34"/>
      <c r="Y35" s="34">
        <v>2</v>
      </c>
      <c r="Z35" s="34">
        <v>2</v>
      </c>
      <c r="AA35" s="27"/>
      <c r="AB35" s="27"/>
      <c r="AC35" s="27"/>
      <c r="AD35" s="27"/>
      <c r="AE35" s="34">
        <v>2</v>
      </c>
      <c r="AF35" s="34"/>
      <c r="AG35" s="34"/>
      <c r="AH35" s="34"/>
      <c r="AI35" s="34">
        <v>2</v>
      </c>
      <c r="AJ35" s="34"/>
      <c r="AK35" s="34">
        <v>2</v>
      </c>
      <c r="AL35" s="34">
        <v>2</v>
      </c>
      <c r="AM35" s="34"/>
      <c r="AN35" s="34"/>
      <c r="AO35" s="34"/>
      <c r="AP35" s="34"/>
      <c r="AQ35" s="27">
        <f t="shared" si="0"/>
        <v>16</v>
      </c>
      <c r="AR35" s="27">
        <f t="shared" si="1"/>
        <v>12</v>
      </c>
      <c r="AS35" s="27">
        <f t="shared" si="2"/>
        <v>28</v>
      </c>
      <c r="AT35" s="27" t="s">
        <v>538</v>
      </c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</row>
    <row r="36" spans="1:192" x14ac:dyDescent="0.35">
      <c r="A36" s="1" t="s">
        <v>18</v>
      </c>
      <c r="B36" s="1" t="s">
        <v>19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2</v>
      </c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  <c r="AR36" s="2">
        <f t="shared" si="1"/>
        <v>4</v>
      </c>
      <c r="AS36" s="2">
        <f t="shared" si="2"/>
        <v>4</v>
      </c>
      <c r="AT36" s="2"/>
    </row>
    <row r="37" spans="1:192" x14ac:dyDescent="0.35">
      <c r="A37" s="6" t="s">
        <v>22</v>
      </c>
      <c r="B37" s="1" t="s">
        <v>446</v>
      </c>
      <c r="C37" s="2"/>
      <c r="D37" s="2"/>
      <c r="E37" s="2"/>
      <c r="F37" s="2"/>
      <c r="G37" s="2"/>
      <c r="H37" s="2">
        <v>2</v>
      </c>
      <c r="I37" s="2"/>
      <c r="J37" s="2"/>
      <c r="K37" s="2"/>
      <c r="L37" s="2"/>
      <c r="M37" s="2"/>
      <c r="N37" s="2"/>
      <c r="O37" s="2"/>
      <c r="P37" s="2">
        <v>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  <c r="AR37" s="2">
        <f t="shared" si="1"/>
        <v>4</v>
      </c>
      <c r="AS37" s="2">
        <f t="shared" si="2"/>
        <v>4</v>
      </c>
      <c r="AT37" s="2"/>
    </row>
    <row r="38" spans="1:192" x14ac:dyDescent="0.35">
      <c r="A38" s="1" t="s">
        <v>205</v>
      </c>
      <c r="B38" s="1" t="s">
        <v>206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2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v>2</v>
      </c>
      <c r="AK38" s="2"/>
      <c r="AL38" s="2"/>
      <c r="AM38" s="2"/>
      <c r="AN38" s="2"/>
      <c r="AO38" s="2"/>
      <c r="AP38" s="2"/>
      <c r="AQ38" s="2">
        <f t="shared" si="0"/>
        <v>0</v>
      </c>
      <c r="AR38" s="2">
        <f t="shared" si="1"/>
        <v>4</v>
      </c>
      <c r="AS38" s="2">
        <f t="shared" si="2"/>
        <v>4</v>
      </c>
      <c r="AT38" s="2"/>
    </row>
    <row r="39" spans="1:192" x14ac:dyDescent="0.35">
      <c r="A39" s="16" t="s">
        <v>374</v>
      </c>
      <c r="B39" s="16" t="s">
        <v>375</v>
      </c>
      <c r="C39" s="27"/>
      <c r="D39" s="27"/>
      <c r="E39" s="27"/>
      <c r="F39" s="27"/>
      <c r="G39" s="27"/>
      <c r="H39" s="27"/>
      <c r="I39" s="27"/>
      <c r="J39" s="27">
        <v>2</v>
      </c>
      <c r="K39" s="27"/>
      <c r="L39" s="27"/>
      <c r="M39" s="27"/>
      <c r="N39" s="27"/>
      <c r="O39" s="27"/>
      <c r="P39" s="27"/>
      <c r="Q39" s="27">
        <v>2</v>
      </c>
      <c r="R39" s="27"/>
      <c r="S39" s="27"/>
      <c r="T39" s="27"/>
      <c r="U39" s="27">
        <v>2</v>
      </c>
      <c r="V39" s="27"/>
      <c r="W39" s="27"/>
      <c r="X39" s="27"/>
      <c r="Y39" s="27"/>
      <c r="Z39" s="27"/>
      <c r="AA39" s="27"/>
      <c r="AB39" s="27"/>
      <c r="AC39" s="27"/>
      <c r="AD39" s="27">
        <v>2</v>
      </c>
      <c r="AE39" s="27">
        <v>2</v>
      </c>
      <c r="AF39" s="27">
        <v>2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>
        <f t="shared" si="0"/>
        <v>6</v>
      </c>
      <c r="AR39" s="27">
        <f t="shared" si="1"/>
        <v>6</v>
      </c>
      <c r="AS39" s="27">
        <f t="shared" si="2"/>
        <v>12</v>
      </c>
      <c r="AT39" s="27" t="s">
        <v>538</v>
      </c>
    </row>
    <row r="40" spans="1:192" x14ac:dyDescent="0.35">
      <c r="A40" s="1" t="s">
        <v>439</v>
      </c>
      <c r="B40" s="1" t="s">
        <v>440</v>
      </c>
      <c r="C40" s="2"/>
      <c r="D40" s="2"/>
      <c r="E40" s="2"/>
      <c r="F40" s="2"/>
      <c r="G40" s="2"/>
      <c r="H40" s="2"/>
      <c r="I40" s="2">
        <v>1.5</v>
      </c>
      <c r="J40" s="2"/>
      <c r="K40" s="2"/>
      <c r="L40" s="2"/>
      <c r="M40" s="2"/>
      <c r="N40" s="2"/>
      <c r="O40" s="2"/>
      <c r="P40" s="2">
        <v>1.5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2</v>
      </c>
      <c r="AL40" s="2"/>
      <c r="AM40" s="2"/>
      <c r="AN40" s="2"/>
      <c r="AO40" s="2"/>
      <c r="AP40" s="2"/>
      <c r="AQ40" s="2">
        <f>SUM(C40+E40+G40+I40+K40+M40+O40+Q40+S40+U40+W40+Y40+AA40+AC40+AE40+AG40+AK40+AI40+AM40+AO40)</f>
        <v>3.5</v>
      </c>
      <c r="AR40" s="2">
        <f>SUM(D40+F40+H40+J40+L40+N40+P40+R40+T40+V40+X40+Z40+AB40+AD40+AF40+AH40+AJ40+AL40+AN40+AP40)</f>
        <v>1.5</v>
      </c>
      <c r="AS40" s="2">
        <f>SUM(AQ40+AR40)</f>
        <v>5</v>
      </c>
      <c r="AT40" s="2"/>
    </row>
    <row r="41" spans="1:192" x14ac:dyDescent="0.35">
      <c r="A41" s="1" t="s">
        <v>378</v>
      </c>
      <c r="B41" s="1" t="s">
        <v>64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v>2</v>
      </c>
      <c r="AF41" s="2"/>
      <c r="AG41" s="2"/>
      <c r="AH41" s="2"/>
      <c r="AI41" s="2">
        <v>2</v>
      </c>
      <c r="AJ41" s="2"/>
      <c r="AK41" s="2"/>
      <c r="AL41" s="2"/>
      <c r="AM41" s="2"/>
      <c r="AN41" s="2"/>
      <c r="AO41" s="2"/>
      <c r="AP41" s="2"/>
      <c r="AQ41" s="2">
        <f t="shared" si="0"/>
        <v>4</v>
      </c>
      <c r="AR41" s="2">
        <f t="shared" si="1"/>
        <v>0</v>
      </c>
      <c r="AS41" s="2">
        <f t="shared" si="2"/>
        <v>4</v>
      </c>
      <c r="AT41" s="2"/>
    </row>
    <row r="42" spans="1:192" s="16" customFormat="1" x14ac:dyDescent="0.35">
      <c r="A42" s="1" t="s">
        <v>378</v>
      </c>
      <c r="B42" s="1" t="s">
        <v>379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2</v>
      </c>
      <c r="Y42" s="2"/>
      <c r="Z42" s="2">
        <v>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  <c r="AR42" s="2">
        <f t="shared" si="1"/>
        <v>4</v>
      </c>
      <c r="AS42" s="2">
        <f t="shared" si="2"/>
        <v>4</v>
      </c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</row>
    <row r="43" spans="1:192" x14ac:dyDescent="0.35">
      <c r="A43" s="6" t="s">
        <v>177</v>
      </c>
      <c r="B43" s="1" t="s">
        <v>622</v>
      </c>
      <c r="C43" s="2">
        <v>2</v>
      </c>
      <c r="D43" s="2"/>
      <c r="E43" s="2"/>
      <c r="F43" s="2"/>
      <c r="G43" s="2">
        <v>2</v>
      </c>
      <c r="H43" s="2"/>
      <c r="I43" s="2"/>
      <c r="J43" s="2"/>
      <c r="K43" s="2"/>
      <c r="L43" s="2"/>
      <c r="M43" s="2"/>
      <c r="N43" s="2"/>
      <c r="O43" s="2"/>
      <c r="P43" s="2"/>
      <c r="Q43" s="2">
        <v>2</v>
      </c>
      <c r="R43" s="2"/>
      <c r="S43" s="2">
        <v>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8</v>
      </c>
      <c r="AR43" s="2">
        <f t="shared" si="1"/>
        <v>0</v>
      </c>
      <c r="AS43" s="2">
        <f t="shared" si="2"/>
        <v>8</v>
      </c>
      <c r="AT43" s="2"/>
    </row>
    <row r="44" spans="1:192" x14ac:dyDescent="0.35">
      <c r="A44" s="1" t="s">
        <v>216</v>
      </c>
      <c r="B44" s="1" t="s">
        <v>217</v>
      </c>
      <c r="C44" s="2"/>
      <c r="D44" s="2"/>
      <c r="E44" s="2"/>
      <c r="F44" s="2"/>
      <c r="G44" s="2"/>
      <c r="H44" s="2">
        <v>2</v>
      </c>
      <c r="I44" s="2"/>
      <c r="J44" s="2"/>
      <c r="K44" s="2"/>
      <c r="L44" s="2"/>
      <c r="M44" s="2"/>
      <c r="N44" s="2"/>
      <c r="O44" s="2"/>
      <c r="P44" s="2"/>
      <c r="Q44" s="2">
        <v>2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2</v>
      </c>
      <c r="AR44" s="2">
        <f t="shared" si="1"/>
        <v>2</v>
      </c>
      <c r="AS44" s="2">
        <f t="shared" si="2"/>
        <v>4</v>
      </c>
      <c r="AT44" s="2"/>
    </row>
    <row r="45" spans="1:192" x14ac:dyDescent="0.35">
      <c r="A45" s="28" t="s">
        <v>112</v>
      </c>
      <c r="B45" s="16" t="s">
        <v>113</v>
      </c>
      <c r="C45" s="27"/>
      <c r="D45" s="27"/>
      <c r="E45" s="27"/>
      <c r="F45" s="27"/>
      <c r="G45" s="27"/>
      <c r="H45" s="27"/>
      <c r="I45" s="27"/>
      <c r="J45" s="27"/>
      <c r="K45" s="27">
        <v>2</v>
      </c>
      <c r="L45" s="27">
        <v>2</v>
      </c>
      <c r="M45" s="27">
        <v>2</v>
      </c>
      <c r="N45" s="27">
        <v>2</v>
      </c>
      <c r="O45" s="27"/>
      <c r="P45" s="27"/>
      <c r="Q45" s="27">
        <v>2</v>
      </c>
      <c r="R45" s="27"/>
      <c r="S45" s="27">
        <v>2</v>
      </c>
      <c r="T45" s="27"/>
      <c r="U45" s="27"/>
      <c r="V45" s="27"/>
      <c r="W45" s="27"/>
      <c r="X45" s="27"/>
      <c r="Y45" s="27">
        <v>2</v>
      </c>
      <c r="Z45" s="27"/>
      <c r="AA45" s="27"/>
      <c r="AB45" s="27"/>
      <c r="AC45" s="27"/>
      <c r="AD45" s="27"/>
      <c r="AE45" s="27">
        <v>2</v>
      </c>
      <c r="AF45" s="27"/>
      <c r="AG45" s="27"/>
      <c r="AH45" s="27"/>
      <c r="AI45" s="27">
        <v>2</v>
      </c>
      <c r="AJ45" s="27"/>
      <c r="AK45" s="27"/>
      <c r="AL45" s="27"/>
      <c r="AM45" s="27"/>
      <c r="AN45" s="27"/>
      <c r="AO45" s="27"/>
      <c r="AP45" s="27"/>
      <c r="AQ45" s="27">
        <f t="shared" si="0"/>
        <v>14</v>
      </c>
      <c r="AR45" s="27">
        <f t="shared" si="1"/>
        <v>4</v>
      </c>
      <c r="AS45" s="27">
        <f t="shared" si="2"/>
        <v>18</v>
      </c>
      <c r="AT45" s="27" t="s">
        <v>538</v>
      </c>
    </row>
    <row r="46" spans="1:192" x14ac:dyDescent="0.35">
      <c r="A46" s="16" t="s">
        <v>161</v>
      </c>
      <c r="B46" s="16" t="s">
        <v>162</v>
      </c>
      <c r="C46" s="27"/>
      <c r="D46" s="27"/>
      <c r="E46" s="27"/>
      <c r="F46" s="27"/>
      <c r="G46" s="27"/>
      <c r="H46" s="27">
        <v>2</v>
      </c>
      <c r="I46" s="27"/>
      <c r="J46" s="27"/>
      <c r="K46" s="27"/>
      <c r="L46" s="27"/>
      <c r="M46" s="27"/>
      <c r="N46" s="27"/>
      <c r="O46" s="27"/>
      <c r="P46" s="27">
        <v>2</v>
      </c>
      <c r="Q46" s="27">
        <v>2</v>
      </c>
      <c r="R46" s="27"/>
      <c r="S46" s="27">
        <v>2</v>
      </c>
      <c r="T46" s="27"/>
      <c r="U46" s="27">
        <v>2</v>
      </c>
      <c r="V46" s="27">
        <v>2</v>
      </c>
      <c r="W46" s="27">
        <v>2</v>
      </c>
      <c r="X46" s="27">
        <v>2</v>
      </c>
      <c r="Y46" s="27">
        <v>2</v>
      </c>
      <c r="Z46" s="27">
        <v>2</v>
      </c>
      <c r="AA46" s="27"/>
      <c r="AB46" s="27"/>
      <c r="AC46" s="27"/>
      <c r="AD46" s="27"/>
      <c r="AE46" s="27">
        <v>2</v>
      </c>
      <c r="AF46" s="27">
        <v>2</v>
      </c>
      <c r="AG46" s="27">
        <v>2</v>
      </c>
      <c r="AH46" s="27"/>
      <c r="AI46" s="27">
        <v>2</v>
      </c>
      <c r="AJ46" s="27"/>
      <c r="AK46" s="27"/>
      <c r="AL46" s="27">
        <v>2</v>
      </c>
      <c r="AM46" s="27"/>
      <c r="AN46" s="27"/>
      <c r="AO46" s="27"/>
      <c r="AP46" s="27"/>
      <c r="AQ46" s="27">
        <f t="shared" si="0"/>
        <v>16</v>
      </c>
      <c r="AR46" s="27">
        <f t="shared" si="1"/>
        <v>14</v>
      </c>
      <c r="AS46" s="27">
        <f t="shared" si="2"/>
        <v>30</v>
      </c>
      <c r="AT46" s="27" t="s">
        <v>538</v>
      </c>
    </row>
    <row r="47" spans="1:192" x14ac:dyDescent="0.35">
      <c r="A47" s="28" t="s">
        <v>63</v>
      </c>
      <c r="B47" s="16" t="s">
        <v>64</v>
      </c>
      <c r="C47" s="27"/>
      <c r="D47" s="27"/>
      <c r="E47" s="27"/>
      <c r="F47" s="27">
        <v>2</v>
      </c>
      <c r="G47" s="27"/>
      <c r="H47" s="27">
        <v>2</v>
      </c>
      <c r="I47" s="27"/>
      <c r="J47" s="27"/>
      <c r="K47" s="27"/>
      <c r="L47" s="27"/>
      <c r="M47" s="27"/>
      <c r="N47" s="27"/>
      <c r="O47" s="27"/>
      <c r="P47" s="27"/>
      <c r="Q47" s="27">
        <v>2</v>
      </c>
      <c r="R47" s="27"/>
      <c r="S47" s="27">
        <v>2</v>
      </c>
      <c r="T47" s="27"/>
      <c r="U47" s="27"/>
      <c r="V47" s="27"/>
      <c r="W47" s="27"/>
      <c r="X47" s="27">
        <v>2</v>
      </c>
      <c r="Y47" s="27"/>
      <c r="Z47" s="27"/>
      <c r="AA47" s="27"/>
      <c r="AB47" s="27"/>
      <c r="AC47" s="27"/>
      <c r="AD47" s="27"/>
      <c r="AE47" s="27">
        <v>2</v>
      </c>
      <c r="AF47" s="27"/>
      <c r="AG47" s="27"/>
      <c r="AH47" s="27"/>
      <c r="AI47" s="27">
        <v>2</v>
      </c>
      <c r="AJ47" s="27"/>
      <c r="AK47" s="27"/>
      <c r="AL47" s="27"/>
      <c r="AM47" s="27"/>
      <c r="AN47" s="27"/>
      <c r="AO47" s="27"/>
      <c r="AP47" s="27"/>
      <c r="AQ47" s="27">
        <f t="shared" si="0"/>
        <v>8</v>
      </c>
      <c r="AR47" s="27">
        <f t="shared" si="1"/>
        <v>6</v>
      </c>
      <c r="AS47" s="27">
        <f t="shared" si="2"/>
        <v>14</v>
      </c>
      <c r="AT47" s="27" t="s">
        <v>538</v>
      </c>
    </row>
    <row r="48" spans="1:192" x14ac:dyDescent="0.35">
      <c r="A48" s="16" t="s">
        <v>122</v>
      </c>
      <c r="B48" s="16" t="s">
        <v>620</v>
      </c>
      <c r="C48" s="27"/>
      <c r="D48" s="27"/>
      <c r="E48" s="27">
        <v>2</v>
      </c>
      <c r="F48" s="27">
        <v>2</v>
      </c>
      <c r="G48" s="27"/>
      <c r="H48" s="27"/>
      <c r="I48" s="27">
        <v>2</v>
      </c>
      <c r="J48" s="27">
        <v>2</v>
      </c>
      <c r="K48" s="27"/>
      <c r="L48" s="27"/>
      <c r="M48" s="27"/>
      <c r="N48" s="27"/>
      <c r="O48" s="27"/>
      <c r="P48" s="27">
        <v>2</v>
      </c>
      <c r="Q48" s="27">
        <v>2</v>
      </c>
      <c r="R48" s="27"/>
      <c r="S48" s="27">
        <v>2</v>
      </c>
      <c r="T48" s="27">
        <v>2</v>
      </c>
      <c r="U48" s="27"/>
      <c r="V48" s="27">
        <v>2</v>
      </c>
      <c r="W48" s="27"/>
      <c r="X48" s="27"/>
      <c r="Y48" s="27"/>
      <c r="Z48" s="27"/>
      <c r="AA48" s="27"/>
      <c r="AB48" s="27"/>
      <c r="AC48" s="27"/>
      <c r="AD48" s="27"/>
      <c r="AE48" s="27">
        <v>2</v>
      </c>
      <c r="AF48" s="27">
        <v>2</v>
      </c>
      <c r="AG48" s="27">
        <v>2</v>
      </c>
      <c r="AH48" s="27">
        <v>2</v>
      </c>
      <c r="AI48" s="27"/>
      <c r="AJ48" s="27"/>
      <c r="AK48" s="27">
        <v>2</v>
      </c>
      <c r="AL48" s="27"/>
      <c r="AM48" s="27"/>
      <c r="AN48" s="27"/>
      <c r="AO48" s="27"/>
      <c r="AP48" s="27"/>
      <c r="AQ48" s="27">
        <f t="shared" si="0"/>
        <v>14</v>
      </c>
      <c r="AR48" s="27">
        <f t="shared" si="1"/>
        <v>14</v>
      </c>
      <c r="AS48" s="27">
        <f t="shared" si="2"/>
        <v>28</v>
      </c>
      <c r="AT48" s="27" t="s">
        <v>538</v>
      </c>
    </row>
    <row r="49" spans="1:192" customFormat="1" x14ac:dyDescent="0.35">
      <c r="A49" s="16" t="s">
        <v>414</v>
      </c>
      <c r="B49" s="16" t="s">
        <v>623</v>
      </c>
      <c r="C49" s="27"/>
      <c r="D49" s="27">
        <v>2</v>
      </c>
      <c r="E49" s="27">
        <v>2</v>
      </c>
      <c r="F49" s="27">
        <v>2</v>
      </c>
      <c r="G49" s="27"/>
      <c r="H49" s="27"/>
      <c r="I49" s="27">
        <v>2</v>
      </c>
      <c r="J49" s="27">
        <v>2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>
        <v>2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>
        <v>2</v>
      </c>
      <c r="AO49" s="27"/>
      <c r="AP49" s="27"/>
      <c r="AQ49" s="27">
        <f t="shared" si="0"/>
        <v>6</v>
      </c>
      <c r="AR49" s="27">
        <f t="shared" si="1"/>
        <v>8</v>
      </c>
      <c r="AS49" s="27">
        <f t="shared" si="2"/>
        <v>14</v>
      </c>
      <c r="AT49" s="27" t="s">
        <v>538</v>
      </c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</row>
    <row r="50" spans="1:192" x14ac:dyDescent="0.3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192" x14ac:dyDescent="0.35">
      <c r="A51" s="1" t="s">
        <v>499</v>
      </c>
      <c r="B51" s="1" t="s">
        <v>267</v>
      </c>
      <c r="C51" s="2"/>
      <c r="D51" s="2"/>
      <c r="E51" s="2">
        <v>1</v>
      </c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1.5</v>
      </c>
      <c r="AN51" s="2">
        <v>1.5</v>
      </c>
      <c r="AO51" s="2"/>
      <c r="AP51" s="2">
        <v>1.5</v>
      </c>
      <c r="AQ51" s="2">
        <f>SUM(C51+E51+G51+I51+K51+M51+O51+Q51+S51+U51+W51+Y51+AA51+AC51+AE51+AG51+AK51+AI51+AM51+AO51)</f>
        <v>2.5</v>
      </c>
      <c r="AR51" s="2">
        <f>SUM(D51+F51+H51+J51+L51+N51+P51+R51+T51+V51+X51+Z51+AB51+AD51+AF51+AH51+AJ51+AL51+AN51+AP51)</f>
        <v>4</v>
      </c>
      <c r="AS51" s="2">
        <f>SUM(AQ51+AR51)</f>
        <v>6.5</v>
      </c>
      <c r="AT51" s="2"/>
    </row>
    <row r="52" spans="1:192" customFormat="1" x14ac:dyDescent="0.35">
      <c r="A52" s="1" t="s">
        <v>575</v>
      </c>
      <c r="B52" s="1" t="s">
        <v>685</v>
      </c>
      <c r="C52" s="2"/>
      <c r="D52" s="2"/>
      <c r="E52" s="2"/>
      <c r="F52" s="2"/>
      <c r="G52" s="2">
        <v>1.5</v>
      </c>
      <c r="H52" s="2"/>
      <c r="I52" s="2"/>
      <c r="J52" s="2"/>
      <c r="K52" s="2"/>
      <c r="L52" s="2"/>
      <c r="M52" s="2"/>
      <c r="N52" s="2"/>
      <c r="O52" s="2"/>
      <c r="P52" s="2"/>
      <c r="Q52" s="2">
        <v>1.5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ref="AQ52:AQ77" si="3">SUM(C52+E52+G52+I52+K52+M52+O52+Q52+S52+U52+W52+Y52+AA52+AC52+AE52+AG52+AK52+AI52+AM52+AO52)</f>
        <v>3</v>
      </c>
      <c r="AR52" s="2">
        <f t="shared" ref="AR52:AR77" si="4">SUM(D52+F52+H52+J52+L52+N52+P52+R52+T52+V52+X52+Z52+AB52+AD52+AF52+AH52+AJ52+AL52+AN52+AP52)</f>
        <v>0</v>
      </c>
      <c r="AS52" s="2">
        <f t="shared" ref="AS52:AS77" si="5">SUM(AQ52+AR52)</f>
        <v>3</v>
      </c>
      <c r="AT52" s="2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</row>
    <row r="53" spans="1:192" x14ac:dyDescent="0.35">
      <c r="A53" t="s">
        <v>31</v>
      </c>
      <c r="B53" t="s">
        <v>88</v>
      </c>
      <c r="C53" s="40"/>
      <c r="D53" s="40"/>
      <c r="E53" s="40"/>
      <c r="F53" s="40"/>
      <c r="G53" s="40">
        <v>1.5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2"/>
      <c r="AB53" s="2"/>
      <c r="AC53" s="2"/>
      <c r="AD53" s="2"/>
      <c r="AE53" s="40"/>
      <c r="AF53" s="40"/>
      <c r="AG53" s="40"/>
      <c r="AH53" s="40"/>
      <c r="AI53" s="40">
        <v>1.5</v>
      </c>
      <c r="AJ53" s="40"/>
      <c r="AK53" s="40"/>
      <c r="AL53" s="40">
        <v>1.5</v>
      </c>
      <c r="AM53" s="40"/>
      <c r="AN53" s="40"/>
      <c r="AO53" s="40"/>
      <c r="AP53" s="40"/>
      <c r="AQ53" s="2">
        <f t="shared" si="3"/>
        <v>3</v>
      </c>
      <c r="AR53" s="2">
        <f t="shared" si="4"/>
        <v>1.5</v>
      </c>
      <c r="AS53" s="2">
        <f t="shared" si="5"/>
        <v>4.5</v>
      </c>
      <c r="AT53" s="40"/>
      <c r="AU53" s="40"/>
      <c r="AV53" s="40"/>
      <c r="AW53" s="40"/>
      <c r="AX53" s="40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x14ac:dyDescent="0.35">
      <c r="A54" s="1" t="s">
        <v>376</v>
      </c>
      <c r="B54" s="1" t="s">
        <v>377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v>1</v>
      </c>
      <c r="P54" s="2"/>
      <c r="Q54" s="2"/>
      <c r="R54" s="2"/>
      <c r="S54" s="2"/>
      <c r="T54" s="2"/>
      <c r="U54" s="2">
        <v>1</v>
      </c>
      <c r="V54" s="2"/>
      <c r="W54" s="2"/>
      <c r="X54" s="2"/>
      <c r="Y54" s="2">
        <v>1</v>
      </c>
      <c r="Z54" s="2"/>
      <c r="AA54" s="2"/>
      <c r="AB54" s="2"/>
      <c r="AC54" s="2"/>
      <c r="AD54" s="2"/>
      <c r="AE54" s="2">
        <v>1</v>
      </c>
      <c r="AF54" s="2"/>
      <c r="AG54" s="2"/>
      <c r="AH54" s="2">
        <v>1</v>
      </c>
      <c r="AI54" s="2"/>
      <c r="AJ54" s="2"/>
      <c r="AK54" s="2">
        <v>1.5</v>
      </c>
      <c r="AL54" s="2">
        <v>1.5</v>
      </c>
      <c r="AM54" s="2"/>
      <c r="AN54" s="2"/>
      <c r="AO54" s="2"/>
      <c r="AP54" s="2"/>
      <c r="AQ54" s="2">
        <f>SUM(C54+E54+G54+I54+K54+M54+O54+Q54+S54+U54+W54+Y54+AA54+AC54+AE54+AG54+AK54+AI54+AM54+AO54)</f>
        <v>5.5</v>
      </c>
      <c r="AR54" s="2">
        <f>SUM(D54+F54+H54+J54+L54+N54+P54+R54+T54+V54+X54+Z54+AB54+AD54+AF54+AH54+AJ54+AL54+AN54+AP54)</f>
        <v>2.5</v>
      </c>
      <c r="AS54" s="2">
        <f>SUM(AQ54+AR54)</f>
        <v>8</v>
      </c>
      <c r="AT54" s="2"/>
    </row>
    <row r="55" spans="1:192" x14ac:dyDescent="0.35">
      <c r="A55" s="1" t="s">
        <v>457</v>
      </c>
      <c r="B55" s="1" t="s">
        <v>353</v>
      </c>
      <c r="C55" s="2"/>
      <c r="D55" s="2"/>
      <c r="E55" s="2"/>
      <c r="F55" s="2"/>
      <c r="G55" s="2">
        <v>1</v>
      </c>
      <c r="H55" s="2">
        <v>1</v>
      </c>
      <c r="I55" s="2"/>
      <c r="J55" s="2"/>
      <c r="K55" s="2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>
        <v>1.5</v>
      </c>
      <c r="AO55" s="2"/>
      <c r="AP55" s="2"/>
      <c r="AQ55" s="2">
        <f>SUM(C55+E55+G55+I55+K55+M55+O55+Q55+S55+U55+W55+Y55+AA55+AC55+AE55+AG55+AK55+AI55+AM55+AO55)</f>
        <v>2</v>
      </c>
      <c r="AR55" s="2">
        <f>SUM(D55+F55+H55+J55+L55+N55+P55+R55+T55+V55+X55+Z55+AB55+AD55+AF55+AH55+AJ55+AL55+AN55+AP55)</f>
        <v>2.5</v>
      </c>
      <c r="AS55" s="2">
        <f>SUM(AQ55+AR55)</f>
        <v>4.5</v>
      </c>
      <c r="AT55" s="2"/>
    </row>
    <row r="56" spans="1:192" x14ac:dyDescent="0.35">
      <c r="A56" s="1" t="s">
        <v>45</v>
      </c>
      <c r="B56" s="1" t="s">
        <v>817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>
        <v>1.5</v>
      </c>
      <c r="AN56" s="2"/>
      <c r="AO56" s="2"/>
      <c r="AP56" s="2"/>
      <c r="AQ56" s="2">
        <f>SUM(C56+E56+G56+I56+K56+M56+O56+Q56+S56+U56+W56+Y56+AA56+AC56+AE56+AG56+AK56+AI56+AM56+AO56)</f>
        <v>1.5</v>
      </c>
      <c r="AR56" s="2">
        <f>SUM(D56+F56+H56+J56+L56+N56+P56+R56+T56+V56+X56+Z56+AB56+AD56+AF56+AH56+AJ56+AL56+AN56+AP56)</f>
        <v>0</v>
      </c>
      <c r="AS56" s="2">
        <f>SUM(AQ56+AR56)</f>
        <v>1.5</v>
      </c>
      <c r="AT56" s="2"/>
    </row>
    <row r="57" spans="1:192" x14ac:dyDescent="0.35">
      <c r="A57" s="1" t="s">
        <v>555</v>
      </c>
      <c r="B57" s="1" t="s">
        <v>121</v>
      </c>
      <c r="C57" s="2"/>
      <c r="D57" s="2"/>
      <c r="E57" s="2"/>
      <c r="F57" s="2"/>
      <c r="G57" s="2">
        <v>1</v>
      </c>
      <c r="H57" s="2">
        <v>1</v>
      </c>
      <c r="I57" s="2"/>
      <c r="J57" s="2"/>
      <c r="K57" s="2"/>
      <c r="L57" s="2"/>
      <c r="M57" s="2"/>
      <c r="N57" s="2"/>
      <c r="O57" s="2">
        <v>1</v>
      </c>
      <c r="P57" s="2"/>
      <c r="Q57" s="2"/>
      <c r="R57" s="2"/>
      <c r="S57" s="2"/>
      <c r="T57" s="2"/>
      <c r="U57" s="2"/>
      <c r="V57" s="2"/>
      <c r="W57" s="2"/>
      <c r="X57" s="2">
        <v>1</v>
      </c>
      <c r="Y57" s="2"/>
      <c r="Z57" s="2"/>
      <c r="AA57" s="2"/>
      <c r="AB57" s="2"/>
      <c r="AC57" s="2"/>
      <c r="AD57" s="2"/>
      <c r="AE57" s="2"/>
      <c r="AF57" s="2"/>
      <c r="AG57" s="2"/>
      <c r="AH57" s="2">
        <v>1</v>
      </c>
      <c r="AI57" s="2">
        <v>1.5</v>
      </c>
      <c r="AJ57" s="2"/>
      <c r="AK57" s="2">
        <v>1.5</v>
      </c>
      <c r="AL57" s="2"/>
      <c r="AM57" s="2"/>
      <c r="AN57" s="2"/>
      <c r="AO57" s="2"/>
      <c r="AP57" s="2"/>
      <c r="AQ57" s="2">
        <f t="shared" si="3"/>
        <v>5</v>
      </c>
      <c r="AR57" s="2">
        <f t="shared" si="4"/>
        <v>3</v>
      </c>
      <c r="AS57" s="2">
        <f t="shared" si="5"/>
        <v>8</v>
      </c>
      <c r="AT57" s="2"/>
    </row>
    <row r="58" spans="1:192" x14ac:dyDescent="0.35">
      <c r="A58" s="1" t="s">
        <v>266</v>
      </c>
      <c r="B58" s="1" t="s">
        <v>267</v>
      </c>
      <c r="C58" s="2">
        <v>1.5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3"/>
        <v>1.5</v>
      </c>
      <c r="AR58" s="2">
        <f t="shared" si="4"/>
        <v>0</v>
      </c>
      <c r="AS58" s="2">
        <f t="shared" si="5"/>
        <v>1.5</v>
      </c>
      <c r="AT58" s="2"/>
    </row>
    <row r="59" spans="1:192" x14ac:dyDescent="0.35">
      <c r="A59" s="16" t="s">
        <v>646</v>
      </c>
      <c r="B59" s="16" t="s">
        <v>647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>
        <v>1</v>
      </c>
      <c r="P59" s="27">
        <v>1</v>
      </c>
      <c r="Q59" s="27">
        <v>1</v>
      </c>
      <c r="R59" s="27"/>
      <c r="S59" s="27">
        <v>1</v>
      </c>
      <c r="T59" s="27">
        <v>1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>
        <v>1</v>
      </c>
      <c r="AF59" s="27">
        <v>1</v>
      </c>
      <c r="AG59" s="27"/>
      <c r="AH59" s="27">
        <v>1</v>
      </c>
      <c r="AI59" s="27"/>
      <c r="AJ59" s="27"/>
      <c r="AK59" s="27">
        <v>1.5</v>
      </c>
      <c r="AL59" s="27"/>
      <c r="AM59" s="27"/>
      <c r="AN59" s="27"/>
      <c r="AO59" s="27"/>
      <c r="AP59" s="27"/>
      <c r="AQ59" s="27">
        <f>SUM(C59+E59+G59+I59+K59+M59+O59+Q59+S59+U59+W59+Y59+AA59+AC59+AE59+AG59+AK59+AI59+AM59+AO59)</f>
        <v>5.5</v>
      </c>
      <c r="AR59" s="27">
        <f>SUM(D59+F59+H59+J59+L59+N59+P59+R59+T59+V59+X59+Z59+AB59+AD59+AF59+AH59+AJ59+AL59+AN59+AP59)</f>
        <v>4</v>
      </c>
      <c r="AS59" s="27">
        <f>SUM(AQ59+AR59)</f>
        <v>9.5</v>
      </c>
      <c r="AT59" s="27" t="s">
        <v>538</v>
      </c>
    </row>
    <row r="60" spans="1:192" x14ac:dyDescent="0.35">
      <c r="A60" s="16" t="s">
        <v>427</v>
      </c>
      <c r="B60" s="16" t="s">
        <v>428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>
        <v>1</v>
      </c>
      <c r="Q60" s="27">
        <v>1</v>
      </c>
      <c r="R60" s="27"/>
      <c r="S60" s="27"/>
      <c r="T60" s="27"/>
      <c r="U60" s="27">
        <v>1.5</v>
      </c>
      <c r="V60" s="27"/>
      <c r="W60" s="27"/>
      <c r="X60" s="27">
        <v>1.5</v>
      </c>
      <c r="Y60" s="27">
        <v>1.5</v>
      </c>
      <c r="Z60" s="27">
        <v>1.5</v>
      </c>
      <c r="AA60" s="27"/>
      <c r="AB60" s="27"/>
      <c r="AC60" s="27"/>
      <c r="AD60" s="27"/>
      <c r="AE60" s="27">
        <v>1.5</v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>
        <f t="shared" si="3"/>
        <v>5.5</v>
      </c>
      <c r="AR60" s="27">
        <f t="shared" si="4"/>
        <v>4</v>
      </c>
      <c r="AS60" s="27">
        <f t="shared" si="5"/>
        <v>9.5</v>
      </c>
      <c r="AT60" s="27" t="s">
        <v>538</v>
      </c>
    </row>
    <row r="61" spans="1:192" x14ac:dyDescent="0.35">
      <c r="A61" s="1" t="s">
        <v>530</v>
      </c>
      <c r="B61" s="1" t="s">
        <v>531</v>
      </c>
      <c r="C61" s="2"/>
      <c r="D61" s="2"/>
      <c r="E61" s="2">
        <v>1.5</v>
      </c>
      <c r="F61" s="2">
        <v>1.5</v>
      </c>
      <c r="G61" s="2"/>
      <c r="H61" s="2"/>
      <c r="I61" s="2"/>
      <c r="J61" s="2">
        <v>1.5</v>
      </c>
      <c r="K61" s="2"/>
      <c r="L61" s="2"/>
      <c r="M61" s="2"/>
      <c r="N61" s="2"/>
      <c r="O61" s="2"/>
      <c r="P61" s="2"/>
      <c r="Q61" s="2">
        <v>1.5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3"/>
        <v>3</v>
      </c>
      <c r="AR61" s="2">
        <f t="shared" si="4"/>
        <v>3</v>
      </c>
      <c r="AS61" s="2">
        <f t="shared" si="5"/>
        <v>6</v>
      </c>
      <c r="AT61" s="2"/>
    </row>
    <row r="62" spans="1:192" x14ac:dyDescent="0.35">
      <c r="A62" s="1" t="s">
        <v>272</v>
      </c>
      <c r="B62" s="1" t="s">
        <v>733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1.5</v>
      </c>
      <c r="Z62" s="2">
        <v>1.5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3"/>
        <v>1.5</v>
      </c>
      <c r="AR62" s="2">
        <f t="shared" si="4"/>
        <v>1.5</v>
      </c>
      <c r="AS62" s="2">
        <f t="shared" si="5"/>
        <v>3</v>
      </c>
      <c r="AT62" s="2"/>
    </row>
    <row r="63" spans="1:192" x14ac:dyDescent="0.35">
      <c r="A63" s="1" t="s">
        <v>272</v>
      </c>
      <c r="B63" s="1" t="s">
        <v>606</v>
      </c>
      <c r="C63" s="2"/>
      <c r="D63" s="2"/>
      <c r="E63" s="2"/>
      <c r="F63" s="2"/>
      <c r="G63" s="2"/>
      <c r="H63" s="2"/>
      <c r="I63" s="2">
        <v>1.5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3"/>
        <v>1.5</v>
      </c>
      <c r="AR63" s="2">
        <f t="shared" si="4"/>
        <v>0</v>
      </c>
      <c r="AS63" s="2">
        <f t="shared" si="5"/>
        <v>1.5</v>
      </c>
      <c r="AT63" s="2"/>
    </row>
    <row r="64" spans="1:192" x14ac:dyDescent="0.35">
      <c r="A64" s="16" t="s">
        <v>648</v>
      </c>
      <c r="B64" s="16" t="s">
        <v>400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>
        <v>1</v>
      </c>
      <c r="P64" s="27">
        <v>1</v>
      </c>
      <c r="Q64" s="27">
        <v>1</v>
      </c>
      <c r="R64" s="27">
        <v>1</v>
      </c>
      <c r="S64" s="27">
        <v>1</v>
      </c>
      <c r="T64" s="27">
        <v>1</v>
      </c>
      <c r="U64" s="27">
        <v>1.5</v>
      </c>
      <c r="V64" s="27">
        <v>1.5</v>
      </c>
      <c r="W64" s="27"/>
      <c r="X64" s="27">
        <v>1.5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>
        <f t="shared" si="3"/>
        <v>4.5</v>
      </c>
      <c r="AR64" s="27">
        <f t="shared" si="4"/>
        <v>6</v>
      </c>
      <c r="AS64" s="27">
        <f t="shared" si="5"/>
        <v>10.5</v>
      </c>
      <c r="AT64" s="27" t="s">
        <v>538</v>
      </c>
    </row>
    <row r="65" spans="1:46" x14ac:dyDescent="0.35">
      <c r="A65" s="16" t="s">
        <v>43</v>
      </c>
      <c r="B65" s="16" t="s">
        <v>44</v>
      </c>
      <c r="C65" s="27"/>
      <c r="D65" s="27"/>
      <c r="E65" s="27"/>
      <c r="F65" s="27"/>
      <c r="G65" s="27">
        <v>1.5</v>
      </c>
      <c r="H65" s="27"/>
      <c r="I65" s="27">
        <v>1.5</v>
      </c>
      <c r="J65" s="27"/>
      <c r="K65" s="27"/>
      <c r="L65" s="27"/>
      <c r="M65" s="27"/>
      <c r="N65" s="27"/>
      <c r="O65" s="27"/>
      <c r="P65" s="27"/>
      <c r="Q65" s="27"/>
      <c r="R65" s="27">
        <v>1.5</v>
      </c>
      <c r="S65" s="27"/>
      <c r="T65" s="27"/>
      <c r="U65" s="27"/>
      <c r="V65" s="27">
        <v>1.5</v>
      </c>
      <c r="W65" s="27"/>
      <c r="X65" s="27"/>
      <c r="Y65" s="27">
        <v>1.5</v>
      </c>
      <c r="Z65" s="27"/>
      <c r="AA65" s="27"/>
      <c r="AB65" s="27"/>
      <c r="AC65" s="27"/>
      <c r="AD65" s="27"/>
      <c r="AE65" s="27"/>
      <c r="AF65" s="27"/>
      <c r="AG65" s="27">
        <v>1.5</v>
      </c>
      <c r="AH65" s="27">
        <v>1.5</v>
      </c>
      <c r="AI65" s="27"/>
      <c r="AJ65" s="27"/>
      <c r="AK65" s="27"/>
      <c r="AL65" s="27"/>
      <c r="AM65" s="27"/>
      <c r="AN65" s="27"/>
      <c r="AO65" s="27"/>
      <c r="AP65" s="27"/>
      <c r="AQ65" s="27">
        <f t="shared" si="3"/>
        <v>6</v>
      </c>
      <c r="AR65" s="27">
        <f t="shared" si="4"/>
        <v>4.5</v>
      </c>
      <c r="AS65" s="27">
        <f t="shared" si="5"/>
        <v>10.5</v>
      </c>
      <c r="AT65" s="27" t="s">
        <v>538</v>
      </c>
    </row>
    <row r="66" spans="1:46" x14ac:dyDescent="0.35">
      <c r="A66" s="1" t="s">
        <v>18</v>
      </c>
      <c r="B66" s="1" t="s">
        <v>752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>
        <v>1.5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3"/>
        <v>1.5</v>
      </c>
      <c r="AR66" s="2">
        <f t="shared" si="4"/>
        <v>0</v>
      </c>
      <c r="AS66" s="2">
        <f t="shared" si="5"/>
        <v>1.5</v>
      </c>
      <c r="AT66" s="2"/>
    </row>
    <row r="67" spans="1:46" x14ac:dyDescent="0.35">
      <c r="A67" s="1" t="s">
        <v>8</v>
      </c>
      <c r="B67" s="1" t="s">
        <v>139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1.5</v>
      </c>
      <c r="P67" s="2"/>
      <c r="Q67" s="2"/>
      <c r="R67" s="2">
        <v>1.5</v>
      </c>
      <c r="S67" s="2">
        <v>1.5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si="3"/>
        <v>3</v>
      </c>
      <c r="AR67" s="2">
        <f t="shared" si="4"/>
        <v>1.5</v>
      </c>
      <c r="AS67" s="2">
        <f t="shared" si="5"/>
        <v>4.5</v>
      </c>
      <c r="AT67" s="2"/>
    </row>
    <row r="68" spans="1:46" x14ac:dyDescent="0.35">
      <c r="A68" s="1" t="s">
        <v>279</v>
      </c>
      <c r="B68" s="1" t="s">
        <v>472</v>
      </c>
      <c r="C68" s="2"/>
      <c r="D68" s="2"/>
      <c r="E68" s="2"/>
      <c r="F68" s="2"/>
      <c r="G68" s="2">
        <v>1</v>
      </c>
      <c r="H68" s="2">
        <v>1</v>
      </c>
      <c r="I68" s="2"/>
      <c r="J68" s="2">
        <v>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>
        <v>1</v>
      </c>
      <c r="AI68" s="2"/>
      <c r="AJ68" s="2"/>
      <c r="AK68" s="2"/>
      <c r="AL68" s="2"/>
      <c r="AM68" s="2"/>
      <c r="AN68" s="2">
        <v>1.5</v>
      </c>
      <c r="AO68" s="2"/>
      <c r="AP68" s="2"/>
      <c r="AQ68" s="2">
        <f>SUM(C68+E68+G68+I68+K68+M68+O68+Q68+S68+U68+W68+Y68+AA68+AC68+AE68+AG68+AK68+AI68+AM68+AO68)</f>
        <v>1</v>
      </c>
      <c r="AR68" s="2">
        <f>SUM(D68+F68+H68+J68+L68+N68+P68+R68+T68+V68+X68+Z68+AB68+AD68+AF68+AH68+AJ68+AL68+AN68+AP68)</f>
        <v>4.5</v>
      </c>
      <c r="AS68" s="2">
        <f>SUM(AQ68+AR68)</f>
        <v>5.5</v>
      </c>
      <c r="AT68" s="2"/>
    </row>
    <row r="69" spans="1:46" x14ac:dyDescent="0.35">
      <c r="A69" s="16" t="s">
        <v>482</v>
      </c>
      <c r="B69" s="16" t="s">
        <v>483</v>
      </c>
      <c r="C69" s="27"/>
      <c r="D69" s="27"/>
      <c r="E69" s="27"/>
      <c r="F69" s="27"/>
      <c r="G69" s="27"/>
      <c r="H69" s="27">
        <v>1.5</v>
      </c>
      <c r="I69" s="27">
        <v>1.5</v>
      </c>
      <c r="J69" s="27">
        <v>1.5</v>
      </c>
      <c r="K69" s="27"/>
      <c r="L69" s="27"/>
      <c r="M69" s="27"/>
      <c r="N69" s="27"/>
      <c r="O69" s="27">
        <v>1.5</v>
      </c>
      <c r="P69" s="27"/>
      <c r="Q69" s="27">
        <v>1.5</v>
      </c>
      <c r="R69" s="27">
        <v>1.5</v>
      </c>
      <c r="S69" s="27"/>
      <c r="T69" s="27">
        <v>1.5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>
        <f t="shared" si="3"/>
        <v>4.5</v>
      </c>
      <c r="AR69" s="27">
        <f t="shared" si="4"/>
        <v>6</v>
      </c>
      <c r="AS69" s="27">
        <f t="shared" si="5"/>
        <v>10.5</v>
      </c>
      <c r="AT69" s="27" t="s">
        <v>538</v>
      </c>
    </row>
    <row r="70" spans="1:46" x14ac:dyDescent="0.35">
      <c r="A70" s="1" t="s">
        <v>380</v>
      </c>
      <c r="B70" s="1" t="s">
        <v>381</v>
      </c>
      <c r="C70" s="2">
        <v>1</v>
      </c>
      <c r="D70" s="2">
        <v>1.5</v>
      </c>
      <c r="E70" s="2"/>
      <c r="F70" s="2">
        <v>1.5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3"/>
        <v>1</v>
      </c>
      <c r="AR70" s="2">
        <f t="shared" si="4"/>
        <v>3</v>
      </c>
      <c r="AS70" s="2">
        <f t="shared" si="5"/>
        <v>4</v>
      </c>
      <c r="AT70" s="2"/>
    </row>
    <row r="71" spans="1:46" x14ac:dyDescent="0.35">
      <c r="A71" s="1" t="s">
        <v>557</v>
      </c>
      <c r="B71" s="1" t="s">
        <v>271</v>
      </c>
      <c r="C71" s="2"/>
      <c r="D71" s="2"/>
      <c r="E71" s="2"/>
      <c r="F71" s="2"/>
      <c r="G71" s="2"/>
      <c r="H71" s="2">
        <v>1</v>
      </c>
      <c r="I71" s="2"/>
      <c r="J71" s="2"/>
      <c r="K71" s="2"/>
      <c r="L71" s="2"/>
      <c r="M71" s="2"/>
      <c r="N71" s="2">
        <v>1</v>
      </c>
      <c r="O71" s="2"/>
      <c r="P71" s="2"/>
      <c r="Q71" s="2"/>
      <c r="R71" s="2"/>
      <c r="S71" s="2"/>
      <c r="T71" s="2"/>
      <c r="U71" s="2">
        <v>1.5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3"/>
        <v>1.5</v>
      </c>
      <c r="AR71" s="2">
        <f t="shared" si="4"/>
        <v>2</v>
      </c>
      <c r="AS71" s="2">
        <f t="shared" si="5"/>
        <v>3.5</v>
      </c>
      <c r="AT71" s="2"/>
    </row>
    <row r="72" spans="1:46" x14ac:dyDescent="0.35">
      <c r="A72" s="1" t="s">
        <v>746</v>
      </c>
      <c r="B72" s="1" t="s">
        <v>747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1.5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3"/>
        <v>0</v>
      </c>
      <c r="AR72" s="2">
        <f t="shared" si="4"/>
        <v>1.5</v>
      </c>
      <c r="AS72" s="2">
        <f t="shared" si="5"/>
        <v>1.5</v>
      </c>
      <c r="AT72" s="2"/>
    </row>
    <row r="73" spans="1:46" x14ac:dyDescent="0.35">
      <c r="A73" s="1" t="s">
        <v>210</v>
      </c>
      <c r="B73" s="1" t="s">
        <v>66</v>
      </c>
      <c r="C73" s="2"/>
      <c r="D73" s="2"/>
      <c r="E73" s="2"/>
      <c r="F73" s="2"/>
      <c r="G73" s="2"/>
      <c r="H73" s="2">
        <v>1.5</v>
      </c>
      <c r="I73" s="2">
        <v>1.5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3"/>
        <v>1.5</v>
      </c>
      <c r="AR73" s="2">
        <f t="shared" si="4"/>
        <v>1.5</v>
      </c>
      <c r="AS73" s="2">
        <f t="shared" si="5"/>
        <v>3</v>
      </c>
      <c r="AT73" s="2"/>
    </row>
    <row r="74" spans="1:46" x14ac:dyDescent="0.35">
      <c r="A74" s="1" t="s">
        <v>522</v>
      </c>
      <c r="B74" s="1" t="s">
        <v>500</v>
      </c>
      <c r="C74" s="2">
        <v>1.5</v>
      </c>
      <c r="D74" s="2">
        <v>1.5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3"/>
        <v>1.5</v>
      </c>
      <c r="AR74" s="2">
        <f t="shared" si="4"/>
        <v>1.5</v>
      </c>
      <c r="AS74" s="2">
        <f t="shared" si="5"/>
        <v>3</v>
      </c>
      <c r="AT74" s="2"/>
    </row>
    <row r="75" spans="1:46" x14ac:dyDescent="0.35">
      <c r="A75" s="1" t="s">
        <v>218</v>
      </c>
      <c r="B75" s="1" t="s">
        <v>153</v>
      </c>
      <c r="C75" s="2"/>
      <c r="D75" s="2"/>
      <c r="E75" s="2"/>
      <c r="F75" s="2"/>
      <c r="G75" s="2"/>
      <c r="H75" s="2"/>
      <c r="I75" s="2">
        <v>1.5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>
        <v>1.5</v>
      </c>
      <c r="AJ75" s="2"/>
      <c r="AK75" s="2">
        <v>1.5</v>
      </c>
      <c r="AL75" s="2"/>
      <c r="AM75" s="2">
        <v>1.5</v>
      </c>
      <c r="AN75" s="2"/>
      <c r="AO75" s="2"/>
      <c r="AP75" s="2"/>
      <c r="AQ75" s="2">
        <f t="shared" si="3"/>
        <v>6</v>
      </c>
      <c r="AR75" s="2">
        <f t="shared" si="4"/>
        <v>0</v>
      </c>
      <c r="AS75" s="2">
        <f t="shared" si="5"/>
        <v>6</v>
      </c>
      <c r="AT75" s="2"/>
    </row>
    <row r="76" spans="1:46" x14ac:dyDescent="0.35">
      <c r="A76" s="1" t="s">
        <v>456</v>
      </c>
      <c r="B76" s="1" t="s">
        <v>81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>
        <v>1</v>
      </c>
      <c r="Q76" s="2"/>
      <c r="R76" s="2">
        <v>1</v>
      </c>
      <c r="S76" s="2"/>
      <c r="T76" s="2">
        <v>1.5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3"/>
        <v>0</v>
      </c>
      <c r="AR76" s="2">
        <f t="shared" si="4"/>
        <v>3.5</v>
      </c>
      <c r="AS76" s="2">
        <f t="shared" si="5"/>
        <v>3.5</v>
      </c>
      <c r="AT76" s="2"/>
    </row>
    <row r="77" spans="1:46" x14ac:dyDescent="0.35">
      <c r="A77" s="1" t="s">
        <v>793</v>
      </c>
      <c r="B77" s="1" t="s">
        <v>794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v>1.5</v>
      </c>
      <c r="AJ77" s="2"/>
      <c r="AK77" s="2"/>
      <c r="AL77" s="2"/>
      <c r="AM77" s="2"/>
      <c r="AN77" s="2"/>
      <c r="AO77" s="2"/>
      <c r="AP77" s="2"/>
      <c r="AQ77" s="2">
        <f t="shared" si="3"/>
        <v>1.5</v>
      </c>
      <c r="AR77" s="2">
        <f t="shared" si="4"/>
        <v>0</v>
      </c>
      <c r="AS77" s="2">
        <f t="shared" si="5"/>
        <v>1.5</v>
      </c>
      <c r="AT77" s="2"/>
    </row>
    <row r="78" spans="1:46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x14ac:dyDescent="0.35">
      <c r="A79" s="1" t="s">
        <v>631</v>
      </c>
      <c r="B79" s="29" t="s">
        <v>343</v>
      </c>
      <c r="C79" s="2"/>
      <c r="D79" s="2"/>
      <c r="E79" s="2"/>
      <c r="F79" s="2"/>
      <c r="G79" s="2"/>
      <c r="H79" s="2"/>
      <c r="I79" s="2"/>
      <c r="J79" s="2"/>
      <c r="K79" s="2">
        <v>1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ref="AQ79:AQ110" si="6">SUM(C79+E79+G79+I79+K79+M79+O79+Q79+S79+U79+W79+Y79+AA79+AC79+AE79+AG79+AK79+AI79+AM79+AO79)</f>
        <v>1</v>
      </c>
      <c r="AR79" s="2">
        <f t="shared" ref="AR79:AR110" si="7">SUM(D79+F79+H79+J79+L79+N79+P79+R79+T79+V79+X79+Z79+AB79+AD79+AF79+AH79+AJ79+AL79+AN79+AP79)</f>
        <v>0</v>
      </c>
      <c r="AS79" s="2">
        <f t="shared" ref="AS79:AS110" si="8">SUM(AQ79+AR79)</f>
        <v>1</v>
      </c>
      <c r="AT79" s="2"/>
    </row>
    <row r="80" spans="1:46" x14ac:dyDescent="0.35">
      <c r="A80" s="1" t="s">
        <v>191</v>
      </c>
      <c r="B80" s="29" t="s">
        <v>635</v>
      </c>
      <c r="C80" s="2"/>
      <c r="D80" s="2"/>
      <c r="E80" s="2"/>
      <c r="F80" s="2"/>
      <c r="G80" s="2"/>
      <c r="H80" s="2"/>
      <c r="I80" s="2"/>
      <c r="J80" s="2"/>
      <c r="K80" s="2"/>
      <c r="L80" s="2">
        <v>1</v>
      </c>
      <c r="M80" s="2">
        <v>1</v>
      </c>
      <c r="N80" s="2">
        <v>1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6"/>
        <v>1</v>
      </c>
      <c r="AR80" s="2">
        <f t="shared" si="7"/>
        <v>2</v>
      </c>
      <c r="AS80" s="2">
        <f t="shared" si="8"/>
        <v>3</v>
      </c>
      <c r="AT80" s="2"/>
    </row>
    <row r="81" spans="1:46" x14ac:dyDescent="0.35">
      <c r="A81" s="1" t="s">
        <v>559</v>
      </c>
      <c r="B81" s="1" t="s">
        <v>630</v>
      </c>
      <c r="C81" s="2"/>
      <c r="D81" s="2"/>
      <c r="E81" s="2"/>
      <c r="F81" s="2"/>
      <c r="G81" s="2"/>
      <c r="H81" s="2">
        <v>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6"/>
        <v>0</v>
      </c>
      <c r="AR81" s="2">
        <f t="shared" si="7"/>
        <v>1</v>
      </c>
      <c r="AS81" s="2">
        <f t="shared" si="8"/>
        <v>1</v>
      </c>
      <c r="AT81" s="2"/>
    </row>
    <row r="82" spans="1:46" x14ac:dyDescent="0.35">
      <c r="A82" s="1" t="s">
        <v>554</v>
      </c>
      <c r="B82" s="1" t="s">
        <v>657</v>
      </c>
      <c r="C82" s="2"/>
      <c r="D82" s="2"/>
      <c r="E82" s="2"/>
      <c r="F82" s="2"/>
      <c r="G82" s="2">
        <v>1</v>
      </c>
      <c r="H82" s="2"/>
      <c r="I82" s="2"/>
      <c r="J82" s="2"/>
      <c r="K82" s="2"/>
      <c r="L82" s="2"/>
      <c r="M82" s="2"/>
      <c r="N82" s="2"/>
      <c r="O82" s="2">
        <v>1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>
        <v>1</v>
      </c>
      <c r="AJ82" s="2"/>
      <c r="AK82" s="2"/>
      <c r="AL82" s="2"/>
      <c r="AM82" s="2"/>
      <c r="AN82" s="2"/>
      <c r="AO82" s="2"/>
      <c r="AP82" s="2"/>
      <c r="AQ82" s="2">
        <f t="shared" si="6"/>
        <v>3</v>
      </c>
      <c r="AR82" s="2">
        <f t="shared" si="7"/>
        <v>0</v>
      </c>
      <c r="AS82" s="2">
        <f t="shared" si="8"/>
        <v>3</v>
      </c>
      <c r="AT82" s="2"/>
    </row>
    <row r="83" spans="1:46" ht="15.5" x14ac:dyDescent="0.35">
      <c r="A83" s="1" t="s">
        <v>792</v>
      </c>
      <c r="B83" s="1" t="s">
        <v>34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8"/>
      <c r="AB83" s="38"/>
      <c r="AC83" s="38"/>
      <c r="AD83" s="38"/>
      <c r="AE83" s="2"/>
      <c r="AF83" s="2"/>
      <c r="AG83" s="2"/>
      <c r="AH83" s="2"/>
      <c r="AI83" s="2">
        <v>1</v>
      </c>
      <c r="AJ83" s="2"/>
      <c r="AK83" s="2">
        <v>1</v>
      </c>
      <c r="AL83" s="2"/>
      <c r="AM83" s="2"/>
      <c r="AN83" s="2"/>
      <c r="AO83" s="2"/>
      <c r="AP83" s="2"/>
      <c r="AQ83" s="2">
        <f t="shared" si="6"/>
        <v>2</v>
      </c>
      <c r="AR83" s="2">
        <f t="shared" si="7"/>
        <v>0</v>
      </c>
      <c r="AS83" s="2">
        <f t="shared" si="8"/>
        <v>2</v>
      </c>
      <c r="AT83" s="2"/>
    </row>
    <row r="84" spans="1:46" x14ac:dyDescent="0.35">
      <c r="A84" s="1" t="s">
        <v>474</v>
      </c>
      <c r="B84" s="1" t="s">
        <v>475</v>
      </c>
      <c r="C84" s="2"/>
      <c r="D84" s="2"/>
      <c r="E84" s="2"/>
      <c r="F84" s="2">
        <v>1</v>
      </c>
      <c r="G84" s="2"/>
      <c r="H84" s="2"/>
      <c r="I84" s="2"/>
      <c r="J84" s="2"/>
      <c r="K84" s="2"/>
      <c r="L84" s="2"/>
      <c r="M84" s="2"/>
      <c r="N84" s="2">
        <v>1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6"/>
        <v>0</v>
      </c>
      <c r="AR84" s="2">
        <f t="shared" si="7"/>
        <v>2</v>
      </c>
      <c r="AS84" s="2">
        <f t="shared" si="8"/>
        <v>2</v>
      </c>
      <c r="AT84" s="2"/>
    </row>
    <row r="85" spans="1:46" x14ac:dyDescent="0.35">
      <c r="A85" s="1" t="s">
        <v>658</v>
      </c>
      <c r="B85" s="1" t="s">
        <v>659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6"/>
        <v>1</v>
      </c>
      <c r="AR85" s="2">
        <f t="shared" si="7"/>
        <v>0</v>
      </c>
      <c r="AS85" s="2">
        <f t="shared" si="8"/>
        <v>1</v>
      </c>
      <c r="AT85" s="2"/>
    </row>
    <row r="86" spans="1:46" x14ac:dyDescent="0.35">
      <c r="A86" s="1" t="s">
        <v>119</v>
      </c>
      <c r="B86" s="1" t="s">
        <v>831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>
        <v>1</v>
      </c>
      <c r="AP86" s="2"/>
      <c r="AQ86" s="2">
        <f t="shared" ref="AQ86" si="9">SUM(C86+E86+G86+I86+K86+M86+O86+Q86+S86+U86+W86+Y86+AA86+AC86+AE86+AG86+AK86+AI86+AM86+AO86)</f>
        <v>1</v>
      </c>
      <c r="AR86" s="2">
        <f t="shared" ref="AR86" si="10">SUM(D86+F86+H86+J86+L86+N86+P86+R86+T86+V86+X86+Z86+AB86+AD86+AF86+AH86+AJ86+AL86+AN86+AP86)</f>
        <v>0</v>
      </c>
      <c r="AS86" s="2">
        <f t="shared" ref="AS86" si="11">SUM(AQ86+AR86)</f>
        <v>1</v>
      </c>
      <c r="AT86" s="2"/>
    </row>
    <row r="87" spans="1:46" x14ac:dyDescent="0.35">
      <c r="A87" s="6" t="s">
        <v>771</v>
      </c>
      <c r="B87" s="1" t="s">
        <v>772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>
        <v>1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6"/>
        <v>1</v>
      </c>
      <c r="AR87" s="2">
        <f t="shared" si="7"/>
        <v>0</v>
      </c>
      <c r="AS87" s="2">
        <f t="shared" si="8"/>
        <v>1</v>
      </c>
      <c r="AT87" s="2"/>
    </row>
    <row r="88" spans="1:46" x14ac:dyDescent="0.35">
      <c r="A88" s="1" t="s">
        <v>672</v>
      </c>
      <c r="B88" s="1" t="s">
        <v>673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1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6"/>
        <v>1</v>
      </c>
      <c r="AR88" s="2">
        <f t="shared" si="7"/>
        <v>0</v>
      </c>
      <c r="AS88" s="2">
        <f t="shared" si="8"/>
        <v>1</v>
      </c>
      <c r="AT88" s="2"/>
    </row>
    <row r="89" spans="1:46" x14ac:dyDescent="0.35">
      <c r="A89" s="1" t="s">
        <v>587</v>
      </c>
      <c r="B89" s="1" t="s">
        <v>215</v>
      </c>
      <c r="C89" s="2"/>
      <c r="D89" s="2"/>
      <c r="E89" s="2"/>
      <c r="F89" s="2"/>
      <c r="G89" s="2"/>
      <c r="H89" s="2"/>
      <c r="I89" s="2">
        <v>1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1</v>
      </c>
      <c r="U89" s="2"/>
      <c r="V89" s="2"/>
      <c r="W89" s="2"/>
      <c r="X89" s="2">
        <v>1</v>
      </c>
      <c r="Y89" s="2"/>
      <c r="Z89" s="2"/>
      <c r="AA89" s="2"/>
      <c r="AB89" s="2"/>
      <c r="AC89" s="2"/>
      <c r="AD89" s="2"/>
      <c r="AE89" s="2">
        <v>1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6"/>
        <v>2</v>
      </c>
      <c r="AR89" s="2">
        <f t="shared" si="7"/>
        <v>2</v>
      </c>
      <c r="AS89" s="2">
        <f t="shared" si="8"/>
        <v>4</v>
      </c>
      <c r="AT89" s="2"/>
    </row>
    <row r="90" spans="1:46" x14ac:dyDescent="0.35">
      <c r="A90" s="6" t="s">
        <v>760</v>
      </c>
      <c r="B90" s="1" t="s">
        <v>206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>
        <v>1</v>
      </c>
      <c r="AH90" s="2"/>
      <c r="AI90" s="2"/>
      <c r="AJ90" s="2"/>
      <c r="AK90" s="2"/>
      <c r="AL90" s="2">
        <v>1</v>
      </c>
      <c r="AM90" s="2"/>
      <c r="AN90" s="2"/>
      <c r="AO90" s="2"/>
      <c r="AP90" s="2"/>
      <c r="AQ90" s="2">
        <f t="shared" si="6"/>
        <v>1</v>
      </c>
      <c r="AR90" s="2">
        <f t="shared" si="7"/>
        <v>1</v>
      </c>
      <c r="AS90" s="2">
        <f t="shared" si="8"/>
        <v>2</v>
      </c>
      <c r="AT90" s="2"/>
    </row>
    <row r="91" spans="1:46" x14ac:dyDescent="0.35">
      <c r="A91" s="1" t="s">
        <v>649</v>
      </c>
      <c r="B91" s="1" t="s">
        <v>650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>
        <v>1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6"/>
        <v>0</v>
      </c>
      <c r="AR91" s="2">
        <f t="shared" si="7"/>
        <v>1</v>
      </c>
      <c r="AS91" s="2">
        <f t="shared" si="8"/>
        <v>1</v>
      </c>
      <c r="AT91" s="2"/>
    </row>
    <row r="92" spans="1:46" x14ac:dyDescent="0.35">
      <c r="A92" s="1" t="s">
        <v>674</v>
      </c>
      <c r="B92" s="1" t="s">
        <v>675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v>1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6"/>
        <v>1</v>
      </c>
      <c r="AR92" s="2">
        <f t="shared" si="7"/>
        <v>0</v>
      </c>
      <c r="AS92" s="2">
        <f t="shared" si="8"/>
        <v>1</v>
      </c>
      <c r="AT92" s="2"/>
    </row>
    <row r="93" spans="1:46" x14ac:dyDescent="0.35">
      <c r="A93" s="1" t="s">
        <v>212</v>
      </c>
      <c r="B93" s="1" t="s">
        <v>213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>
        <v>1</v>
      </c>
      <c r="R93" s="2"/>
      <c r="S93" s="2"/>
      <c r="T93" s="2"/>
      <c r="U93" s="2">
        <v>1</v>
      </c>
      <c r="V93" s="2"/>
      <c r="W93" s="2">
        <v>1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6"/>
        <v>3</v>
      </c>
      <c r="AR93" s="2">
        <f t="shared" si="7"/>
        <v>0</v>
      </c>
      <c r="AS93" s="2">
        <f t="shared" si="8"/>
        <v>3</v>
      </c>
      <c r="AT93" s="2"/>
    </row>
    <row r="94" spans="1:46" x14ac:dyDescent="0.35">
      <c r="A94" s="1" t="s">
        <v>731</v>
      </c>
      <c r="B94" s="1" t="s">
        <v>732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>
        <v>1</v>
      </c>
      <c r="Z94" s="2"/>
      <c r="AA94" s="2"/>
      <c r="AB94" s="2"/>
      <c r="AC94" s="2"/>
      <c r="AD94" s="2"/>
      <c r="AE94" s="2"/>
      <c r="AF94" s="2"/>
      <c r="AG94" s="2"/>
      <c r="AH94" s="2"/>
      <c r="AI94" s="2">
        <v>1</v>
      </c>
      <c r="AJ94" s="2"/>
      <c r="AK94" s="2"/>
      <c r="AL94" s="2"/>
      <c r="AM94" s="2"/>
      <c r="AN94" s="2"/>
      <c r="AO94" s="2"/>
      <c r="AP94" s="2"/>
      <c r="AQ94" s="2">
        <f t="shared" si="6"/>
        <v>2</v>
      </c>
      <c r="AR94" s="2">
        <f t="shared" si="7"/>
        <v>0</v>
      </c>
      <c r="AS94" s="2">
        <f t="shared" si="8"/>
        <v>2</v>
      </c>
      <c r="AT94" s="2"/>
    </row>
    <row r="95" spans="1:46" ht="15.5" x14ac:dyDescent="0.35">
      <c r="A95" s="1" t="s">
        <v>788</v>
      </c>
      <c r="B95" s="1" t="s">
        <v>789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8"/>
      <c r="AB95" s="38"/>
      <c r="AC95" s="38"/>
      <c r="AD95" s="38"/>
      <c r="AE95" s="2"/>
      <c r="AF95" s="2"/>
      <c r="AG95" s="2"/>
      <c r="AH95" s="2"/>
      <c r="AI95" s="2">
        <v>1</v>
      </c>
      <c r="AJ95" s="2"/>
      <c r="AK95" s="2"/>
      <c r="AL95" s="2"/>
      <c r="AM95" s="2"/>
      <c r="AN95" s="2"/>
      <c r="AO95" s="2"/>
      <c r="AP95" s="2"/>
      <c r="AQ95" s="2">
        <f t="shared" si="6"/>
        <v>1</v>
      </c>
      <c r="AR95" s="2">
        <f t="shared" si="7"/>
        <v>0</v>
      </c>
      <c r="AS95" s="2">
        <f t="shared" si="8"/>
        <v>1</v>
      </c>
      <c r="AT95" s="2"/>
    </row>
    <row r="96" spans="1:46" ht="15.5" x14ac:dyDescent="0.35">
      <c r="A96" s="1" t="s">
        <v>790</v>
      </c>
      <c r="B96" s="1" t="s">
        <v>791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8"/>
      <c r="AB96" s="38"/>
      <c r="AC96" s="38"/>
      <c r="AD96" s="38"/>
      <c r="AE96" s="2"/>
      <c r="AF96" s="2"/>
      <c r="AG96" s="2"/>
      <c r="AH96" s="2"/>
      <c r="AI96" s="2">
        <v>1</v>
      </c>
      <c r="AJ96" s="2"/>
      <c r="AK96" s="2">
        <v>1</v>
      </c>
      <c r="AL96" s="2"/>
      <c r="AM96" s="2"/>
      <c r="AN96" s="2"/>
      <c r="AO96" s="2"/>
      <c r="AP96" s="2"/>
      <c r="AQ96" s="2">
        <f t="shared" si="6"/>
        <v>2</v>
      </c>
      <c r="AR96" s="2">
        <f t="shared" si="7"/>
        <v>0</v>
      </c>
      <c r="AS96" s="2">
        <f t="shared" si="8"/>
        <v>2</v>
      </c>
      <c r="AT96" s="2"/>
    </row>
    <row r="97" spans="1:46" x14ac:dyDescent="0.35">
      <c r="A97" s="1" t="s">
        <v>84</v>
      </c>
      <c r="B97" s="1" t="s">
        <v>605</v>
      </c>
      <c r="C97" s="2"/>
      <c r="D97" s="2"/>
      <c r="E97" s="2"/>
      <c r="F97" s="2"/>
      <c r="G97" s="2"/>
      <c r="H97" s="2"/>
      <c r="I97" s="2">
        <v>1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6"/>
        <v>1</v>
      </c>
      <c r="AR97" s="2">
        <f t="shared" si="7"/>
        <v>0</v>
      </c>
      <c r="AS97" s="2">
        <f t="shared" si="8"/>
        <v>1</v>
      </c>
      <c r="AT97" s="2"/>
    </row>
    <row r="98" spans="1:46" x14ac:dyDescent="0.35">
      <c r="A98" s="1" t="s">
        <v>724</v>
      </c>
      <c r="B98" s="1" t="s">
        <v>307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1</v>
      </c>
      <c r="X98" s="2"/>
      <c r="Y98" s="2">
        <v>1</v>
      </c>
      <c r="Z98" s="2"/>
      <c r="AA98" s="2"/>
      <c r="AB98" s="2"/>
      <c r="AC98" s="2"/>
      <c r="AD98" s="2"/>
      <c r="AE98" s="2"/>
      <c r="AF98" s="2"/>
      <c r="AG98" s="2">
        <v>1</v>
      </c>
      <c r="AH98" s="2">
        <v>1</v>
      </c>
      <c r="AI98" s="2"/>
      <c r="AJ98" s="2"/>
      <c r="AK98" s="2">
        <v>1</v>
      </c>
      <c r="AL98" s="2"/>
      <c r="AM98" s="2"/>
      <c r="AN98" s="2"/>
      <c r="AO98" s="2"/>
      <c r="AP98" s="2"/>
      <c r="AQ98" s="2">
        <f t="shared" si="6"/>
        <v>4</v>
      </c>
      <c r="AR98" s="2">
        <f t="shared" si="7"/>
        <v>1</v>
      </c>
      <c r="AS98" s="2">
        <f t="shared" si="8"/>
        <v>5</v>
      </c>
      <c r="AT98" s="2"/>
    </row>
    <row r="99" spans="1:46" x14ac:dyDescent="0.35">
      <c r="A99" s="1" t="s">
        <v>588</v>
      </c>
      <c r="B99" s="1" t="s">
        <v>19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>
        <v>1</v>
      </c>
      <c r="AG99" s="2">
        <v>1</v>
      </c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6"/>
        <v>1</v>
      </c>
      <c r="AR99" s="2">
        <f t="shared" si="7"/>
        <v>1</v>
      </c>
      <c r="AS99" s="2">
        <f t="shared" si="8"/>
        <v>2</v>
      </c>
      <c r="AT99" s="2"/>
    </row>
    <row r="100" spans="1:46" x14ac:dyDescent="0.35">
      <c r="A100" s="1" t="s">
        <v>722</v>
      </c>
      <c r="B100" s="1" t="s">
        <v>723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1</v>
      </c>
      <c r="X100" s="2"/>
      <c r="Y100" s="2"/>
      <c r="Z100" s="2"/>
      <c r="AA100" s="2"/>
      <c r="AB100" s="2"/>
      <c r="AC100" s="2"/>
      <c r="AD100" s="2"/>
      <c r="AE100" s="2">
        <v>1</v>
      </c>
      <c r="AF100" s="2"/>
      <c r="AG100" s="2"/>
      <c r="AH100" s="2"/>
      <c r="AI100" s="2"/>
      <c r="AJ100" s="2">
        <v>1</v>
      </c>
      <c r="AK100" s="2"/>
      <c r="AL100" s="2">
        <v>1</v>
      </c>
      <c r="AM100" s="2"/>
      <c r="AN100" s="2"/>
      <c r="AO100" s="2"/>
      <c r="AP100" s="2"/>
      <c r="AQ100" s="2">
        <f t="shared" si="6"/>
        <v>2</v>
      </c>
      <c r="AR100" s="2">
        <f t="shared" si="7"/>
        <v>2</v>
      </c>
      <c r="AS100" s="2">
        <f t="shared" si="8"/>
        <v>4</v>
      </c>
      <c r="AT100" s="2"/>
    </row>
    <row r="101" spans="1:46" x14ac:dyDescent="0.35">
      <c r="A101" s="1" t="s">
        <v>556</v>
      </c>
      <c r="B101" s="1" t="s">
        <v>422</v>
      </c>
      <c r="C101" s="2"/>
      <c r="D101" s="2"/>
      <c r="E101" s="2"/>
      <c r="F101" s="2"/>
      <c r="G101" s="2">
        <v>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>
        <v>1</v>
      </c>
      <c r="T101" s="2"/>
      <c r="U101" s="2">
        <v>1</v>
      </c>
      <c r="V101" s="2"/>
      <c r="W101" s="2"/>
      <c r="X101" s="2"/>
      <c r="Y101" s="2"/>
      <c r="Z101" s="2">
        <v>1</v>
      </c>
      <c r="AA101" s="2"/>
      <c r="AB101" s="2"/>
      <c r="AC101" s="2"/>
      <c r="AD101" s="2"/>
      <c r="AE101" s="2"/>
      <c r="AF101" s="2">
        <v>1</v>
      </c>
      <c r="AG101" s="2"/>
      <c r="AH101" s="2"/>
      <c r="AI101" s="2"/>
      <c r="AJ101" s="2"/>
      <c r="AK101" s="2"/>
      <c r="AL101" s="2">
        <v>1</v>
      </c>
      <c r="AM101" s="2"/>
      <c r="AN101" s="2"/>
      <c r="AO101" s="2"/>
      <c r="AP101" s="2"/>
      <c r="AQ101" s="2">
        <f t="shared" si="6"/>
        <v>3</v>
      </c>
      <c r="AR101" s="2">
        <f t="shared" si="7"/>
        <v>3</v>
      </c>
      <c r="AS101" s="2">
        <f t="shared" si="8"/>
        <v>6</v>
      </c>
      <c r="AT101" s="2"/>
    </row>
    <row r="102" spans="1:46" x14ac:dyDescent="0.35">
      <c r="A102" s="1" t="s">
        <v>750</v>
      </c>
      <c r="B102" s="1" t="s">
        <v>751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>
        <v>1</v>
      </c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6"/>
        <v>1</v>
      </c>
      <c r="AR102" s="2">
        <f t="shared" si="7"/>
        <v>0</v>
      </c>
      <c r="AS102" s="2">
        <f t="shared" si="8"/>
        <v>1</v>
      </c>
      <c r="AT102" s="2"/>
    </row>
    <row r="103" spans="1:46" x14ac:dyDescent="0.35">
      <c r="A103" s="1" t="s">
        <v>533</v>
      </c>
      <c r="B103" s="1" t="s">
        <v>534</v>
      </c>
      <c r="C103" s="2"/>
      <c r="D103" s="2"/>
      <c r="E103" s="2"/>
      <c r="F103" s="2">
        <v>1</v>
      </c>
      <c r="G103" s="2"/>
      <c r="H103" s="2"/>
      <c r="I103" s="2">
        <v>1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6"/>
        <v>1</v>
      </c>
      <c r="AR103" s="2">
        <f t="shared" si="7"/>
        <v>1</v>
      </c>
      <c r="AS103" s="2">
        <f t="shared" si="8"/>
        <v>2</v>
      </c>
      <c r="AT103" s="2"/>
    </row>
    <row r="104" spans="1:46" x14ac:dyDescent="0.35">
      <c r="A104" s="1" t="s">
        <v>532</v>
      </c>
      <c r="B104" s="1" t="s">
        <v>468</v>
      </c>
      <c r="C104" s="2"/>
      <c r="D104" s="2"/>
      <c r="E104" s="2">
        <v>1</v>
      </c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6"/>
        <v>1</v>
      </c>
      <c r="AR104" s="2">
        <f t="shared" si="7"/>
        <v>1</v>
      </c>
      <c r="AS104" s="2">
        <f t="shared" si="8"/>
        <v>2</v>
      </c>
      <c r="AT104" s="2"/>
    </row>
    <row r="105" spans="1:46" x14ac:dyDescent="0.35">
      <c r="A105" s="1" t="s">
        <v>718</v>
      </c>
      <c r="B105" s="1" t="s">
        <v>663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>
        <v>1</v>
      </c>
      <c r="V105" s="2"/>
      <c r="W105" s="2">
        <v>1</v>
      </c>
      <c r="X105" s="2"/>
      <c r="Y105" s="2">
        <v>1</v>
      </c>
      <c r="Z105" s="2"/>
      <c r="AA105" s="2"/>
      <c r="AB105" s="2"/>
      <c r="AC105" s="2"/>
      <c r="AD105" s="2"/>
      <c r="AE105" s="2"/>
      <c r="AF105" s="2"/>
      <c r="AG105" s="2">
        <v>1</v>
      </c>
      <c r="AH105" s="2"/>
      <c r="AI105" s="2">
        <v>1</v>
      </c>
      <c r="AJ105" s="2"/>
      <c r="AK105" s="2"/>
      <c r="AL105" s="2">
        <v>1</v>
      </c>
      <c r="AM105" s="2"/>
      <c r="AN105" s="2"/>
      <c r="AO105" s="2"/>
      <c r="AP105" s="2"/>
      <c r="AQ105" s="2">
        <f t="shared" si="6"/>
        <v>5</v>
      </c>
      <c r="AR105" s="2">
        <f t="shared" si="7"/>
        <v>1</v>
      </c>
      <c r="AS105" s="2">
        <f t="shared" si="8"/>
        <v>6</v>
      </c>
      <c r="AT105" s="2"/>
    </row>
    <row r="106" spans="1:46" ht="15.5" x14ac:dyDescent="0.35">
      <c r="A106" s="1" t="s">
        <v>801</v>
      </c>
      <c r="B106" s="1" t="s">
        <v>630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38"/>
      <c r="AB106" s="38"/>
      <c r="AC106" s="38"/>
      <c r="AD106" s="38"/>
      <c r="AE106" s="2"/>
      <c r="AF106" s="2"/>
      <c r="AG106" s="2"/>
      <c r="AH106" s="2"/>
      <c r="AI106" s="2">
        <v>1</v>
      </c>
      <c r="AJ106" s="2"/>
      <c r="AK106" s="2"/>
      <c r="AL106" s="2"/>
      <c r="AM106" s="2">
        <v>1</v>
      </c>
      <c r="AN106" s="2"/>
      <c r="AO106" s="2"/>
      <c r="AP106" s="2"/>
      <c r="AQ106" s="2">
        <f t="shared" si="6"/>
        <v>2</v>
      </c>
      <c r="AR106" s="2">
        <f t="shared" si="7"/>
        <v>0</v>
      </c>
      <c r="AS106" s="2">
        <f t="shared" si="8"/>
        <v>2</v>
      </c>
      <c r="AT106" s="2"/>
    </row>
    <row r="107" spans="1:46" x14ac:dyDescent="0.35">
      <c r="A107" s="1" t="s">
        <v>348</v>
      </c>
      <c r="B107" s="1" t="s">
        <v>558</v>
      </c>
      <c r="C107" s="2"/>
      <c r="D107" s="2"/>
      <c r="E107" s="2"/>
      <c r="F107" s="2"/>
      <c r="G107" s="2"/>
      <c r="H107" s="2">
        <v>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>
        <v>1</v>
      </c>
      <c r="AJ107" s="2"/>
      <c r="AK107" s="2">
        <v>1</v>
      </c>
      <c r="AL107" s="2"/>
      <c r="AM107" s="2"/>
      <c r="AN107" s="2"/>
      <c r="AO107" s="2"/>
      <c r="AP107" s="2"/>
      <c r="AQ107" s="2">
        <f t="shared" si="6"/>
        <v>2</v>
      </c>
      <c r="AR107" s="2">
        <f t="shared" si="7"/>
        <v>1</v>
      </c>
      <c r="AS107" s="2">
        <f t="shared" si="8"/>
        <v>3</v>
      </c>
      <c r="AT107" s="2"/>
    </row>
    <row r="108" spans="1:46" x14ac:dyDescent="0.35">
      <c r="A108" s="1" t="s">
        <v>523</v>
      </c>
      <c r="B108" s="1" t="s">
        <v>246</v>
      </c>
      <c r="C108" s="2">
        <v>1</v>
      </c>
      <c r="D108" s="2"/>
      <c r="E108" s="2"/>
      <c r="F108" s="2"/>
      <c r="G108" s="2"/>
      <c r="H108" s="2"/>
      <c r="I108" s="2">
        <v>1</v>
      </c>
      <c r="J108" s="2"/>
      <c r="K108" s="2"/>
      <c r="L108" s="2"/>
      <c r="M108" s="2"/>
      <c r="N108" s="2"/>
      <c r="O108" s="2"/>
      <c r="P108" s="2"/>
      <c r="Q108" s="2">
        <v>1</v>
      </c>
      <c r="R108" s="2"/>
      <c r="S108" s="2">
        <v>1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>
        <v>1</v>
      </c>
      <c r="AK108" s="2"/>
      <c r="AL108" s="2"/>
      <c r="AM108" s="2"/>
      <c r="AN108" s="2"/>
      <c r="AO108" s="2"/>
      <c r="AP108" s="2"/>
      <c r="AQ108" s="2">
        <f t="shared" si="6"/>
        <v>4</v>
      </c>
      <c r="AR108" s="2">
        <f t="shared" si="7"/>
        <v>1</v>
      </c>
      <c r="AS108" s="2">
        <f t="shared" si="8"/>
        <v>5</v>
      </c>
      <c r="AT108" s="2"/>
    </row>
    <row r="109" spans="1:46" x14ac:dyDescent="0.35">
      <c r="A109" s="1" t="s">
        <v>641</v>
      </c>
      <c r="B109" s="29" t="s">
        <v>343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6"/>
        <v>0</v>
      </c>
      <c r="AR109" s="2">
        <f t="shared" si="7"/>
        <v>0</v>
      </c>
      <c r="AS109" s="2">
        <f t="shared" si="8"/>
        <v>0</v>
      </c>
      <c r="AT109" s="2"/>
    </row>
    <row r="110" spans="1:46" x14ac:dyDescent="0.35">
      <c r="A110" s="1" t="s">
        <v>651</v>
      </c>
      <c r="B110" s="1" t="s">
        <v>652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>
        <v>1</v>
      </c>
      <c r="Q110" s="2">
        <v>1</v>
      </c>
      <c r="R110" s="2"/>
      <c r="S110" s="2">
        <v>1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6"/>
        <v>2</v>
      </c>
      <c r="AR110" s="2">
        <f t="shared" si="7"/>
        <v>1</v>
      </c>
      <c r="AS110" s="2">
        <f t="shared" si="8"/>
        <v>3</v>
      </c>
      <c r="AT110" s="2"/>
    </row>
    <row r="111" spans="1:46" ht="15.5" x14ac:dyDescent="0.3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38"/>
      <c r="AB111" s="38"/>
      <c r="AC111" s="38"/>
      <c r="AD111" s="38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5.5" x14ac:dyDescent="0.3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38"/>
      <c r="AB112" s="38"/>
      <c r="AC112" s="38"/>
      <c r="AD112" s="38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5.5" x14ac:dyDescent="0.3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38"/>
      <c r="AB113" s="38"/>
      <c r="AC113" s="38"/>
      <c r="AD113" s="38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5.5" x14ac:dyDescent="0.3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38"/>
      <c r="AB114" s="38"/>
      <c r="AC114" s="38"/>
      <c r="AD114" s="38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5.5" x14ac:dyDescent="0.35">
      <c r="A115" s="1" t="s">
        <v>465</v>
      </c>
      <c r="B115" s="29" t="s">
        <v>466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8"/>
      <c r="AB115" s="38"/>
      <c r="AC115" s="38"/>
      <c r="AD115" s="38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x14ac:dyDescent="0.35">
      <c r="A116" s="31" t="s">
        <v>268</v>
      </c>
      <c r="B116" s="31" t="s">
        <v>269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x14ac:dyDescent="0.3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x14ac:dyDescent="0.3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x14ac:dyDescent="0.3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x14ac:dyDescent="0.3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x14ac:dyDescent="0.3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x14ac:dyDescent="0.3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x14ac:dyDescent="0.3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x14ac:dyDescent="0.35">
      <c r="A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x14ac:dyDescent="0.35">
      <c r="A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x14ac:dyDescent="0.35">
      <c r="A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x14ac:dyDescent="0.3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x14ac:dyDescent="0.3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x14ac:dyDescent="0.3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x14ac:dyDescent="0.3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x14ac:dyDescent="0.3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x14ac:dyDescent="0.35">
      <c r="A133" s="14"/>
      <c r="B133" s="1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x14ac:dyDescent="0.35">
      <c r="A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x14ac:dyDescent="0.3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x14ac:dyDescent="0.3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x14ac:dyDescent="0.3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x14ac:dyDescent="0.3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x14ac:dyDescent="0.3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x14ac:dyDescent="0.3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x14ac:dyDescent="0.3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x14ac:dyDescent="0.35">
      <c r="A142" s="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x14ac:dyDescent="0.3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x14ac:dyDescent="0.3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6" spans="3:46" x14ac:dyDescent="0.3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3:46" x14ac:dyDescent="0.3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3:46" x14ac:dyDescent="0.3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3:46" x14ac:dyDescent="0.3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3:46" x14ac:dyDescent="0.3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3:46" x14ac:dyDescent="0.3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3:46" x14ac:dyDescent="0.3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3:46" x14ac:dyDescent="0.3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3:46" x14ac:dyDescent="0.3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3:46" x14ac:dyDescent="0.3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3:46" x14ac:dyDescent="0.3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3:46" x14ac:dyDescent="0.3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3:46" x14ac:dyDescent="0.3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3:46" x14ac:dyDescent="0.3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3:46" x14ac:dyDescent="0.3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3:46" x14ac:dyDescent="0.3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3:46" x14ac:dyDescent="0.3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3:46" x14ac:dyDescent="0.3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3:46" x14ac:dyDescent="0.3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3:46" x14ac:dyDescent="0.3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3:46" x14ac:dyDescent="0.3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3:46" x14ac:dyDescent="0.3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3:46" x14ac:dyDescent="0.3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3:46" x14ac:dyDescent="0.3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3:46" x14ac:dyDescent="0.3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3:46" x14ac:dyDescent="0.3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3:46" x14ac:dyDescent="0.3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3:46" x14ac:dyDescent="0.3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3:46" x14ac:dyDescent="0.3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3:46" x14ac:dyDescent="0.3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3:46" x14ac:dyDescent="0.3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x14ac:dyDescent="0.3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x14ac:dyDescent="0.3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x14ac:dyDescent="0.3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x14ac:dyDescent="0.3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x14ac:dyDescent="0.3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x14ac:dyDescent="0.3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x14ac:dyDescent="0.3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x14ac:dyDescent="0.3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x14ac:dyDescent="0.3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x14ac:dyDescent="0.3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6" x14ac:dyDescent="0.3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6" x14ac:dyDescent="0.3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6" x14ac:dyDescent="0.3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6" x14ac:dyDescent="0.35">
      <c r="A190" s="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6" x14ac:dyDescent="0.3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6" x14ac:dyDescent="0.3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x14ac:dyDescent="0.3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x14ac:dyDescent="0.3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x14ac:dyDescent="0.35">
      <c r="A195" s="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x14ac:dyDescent="0.3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x14ac:dyDescent="0.3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x14ac:dyDescent="0.3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x14ac:dyDescent="0.35">
      <c r="A199" s="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x14ac:dyDescent="0.3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x14ac:dyDescent="0.35">
      <c r="A201" s="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x14ac:dyDescent="0.3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x14ac:dyDescent="0.35">
      <c r="A203" s="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x14ac:dyDescent="0.35">
      <c r="A204" s="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x14ac:dyDescent="0.3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x14ac:dyDescent="0.3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x14ac:dyDescent="0.3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x14ac:dyDescent="0.3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x14ac:dyDescent="0.35">
      <c r="A209" s="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x14ac:dyDescent="0.3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x14ac:dyDescent="0.3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x14ac:dyDescent="0.3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x14ac:dyDescent="0.3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x14ac:dyDescent="0.3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x14ac:dyDescent="0.35">
      <c r="AA215" s="2"/>
      <c r="AB215" s="2"/>
      <c r="AC215" s="2"/>
      <c r="AD215" s="2"/>
      <c r="AQ215" s="2"/>
      <c r="AR215" s="2"/>
      <c r="AS215" s="2"/>
    </row>
    <row r="216" spans="1:45" x14ac:dyDescent="0.35">
      <c r="AA216" s="2"/>
      <c r="AB216" s="2"/>
      <c r="AC216" s="2"/>
      <c r="AD216" s="2"/>
    </row>
    <row r="217" spans="1:45" x14ac:dyDescent="0.35">
      <c r="AA217" s="2"/>
      <c r="AB217" s="2"/>
      <c r="AC217" s="2"/>
      <c r="AD217" s="2"/>
    </row>
    <row r="218" spans="1:45" x14ac:dyDescent="0.35">
      <c r="AA218" s="2"/>
      <c r="AB218" s="2"/>
      <c r="AC218" s="2"/>
      <c r="AD218" s="2"/>
    </row>
    <row r="219" spans="1:45" x14ac:dyDescent="0.35">
      <c r="AA219" s="2"/>
      <c r="AB219" s="2"/>
      <c r="AC219" s="2"/>
      <c r="AD219" s="2"/>
    </row>
    <row r="220" spans="1:45" x14ac:dyDescent="0.35">
      <c r="AA220" s="2"/>
      <c r="AB220" s="2"/>
      <c r="AC220" s="2"/>
      <c r="AD220" s="2"/>
    </row>
    <row r="221" spans="1:45" x14ac:dyDescent="0.35">
      <c r="AA221" s="2"/>
      <c r="AB221" s="2"/>
      <c r="AC221" s="2"/>
      <c r="AD221" s="2"/>
    </row>
    <row r="222" spans="1:45" x14ac:dyDescent="0.35">
      <c r="AA222" s="2"/>
      <c r="AB222" s="2"/>
      <c r="AC222" s="2"/>
      <c r="AD222" s="2"/>
    </row>
    <row r="223" spans="1:45" x14ac:dyDescent="0.35">
      <c r="AA223" s="2"/>
      <c r="AB223" s="2"/>
      <c r="AC223" s="2"/>
      <c r="AD223" s="2"/>
    </row>
    <row r="224" spans="1:45" x14ac:dyDescent="0.35">
      <c r="AA224" s="2"/>
      <c r="AB224" s="2"/>
      <c r="AC224" s="2"/>
      <c r="AD224" s="2"/>
    </row>
    <row r="225" spans="1:30" x14ac:dyDescent="0.35">
      <c r="A225" s="6"/>
      <c r="AA225" s="2"/>
      <c r="AB225" s="2"/>
      <c r="AC225" s="2"/>
      <c r="AD225" s="2"/>
    </row>
    <row r="226" spans="1:30" x14ac:dyDescent="0.35">
      <c r="AA226" s="2"/>
      <c r="AB226" s="2"/>
      <c r="AC226" s="2"/>
      <c r="AD226" s="2"/>
    </row>
    <row r="227" spans="1:30" x14ac:dyDescent="0.35">
      <c r="AA227" s="2"/>
      <c r="AB227" s="2"/>
      <c r="AC227" s="2"/>
      <c r="AD227" s="2"/>
    </row>
    <row r="228" spans="1:30" x14ac:dyDescent="0.35">
      <c r="AA228" s="2"/>
      <c r="AB228" s="2"/>
      <c r="AC228" s="2"/>
      <c r="AD228" s="2"/>
    </row>
    <row r="229" spans="1:30" x14ac:dyDescent="0.35">
      <c r="AA229" s="2"/>
      <c r="AB229" s="2"/>
      <c r="AC229" s="2"/>
      <c r="AD229" s="2"/>
    </row>
    <row r="230" spans="1:30" x14ac:dyDescent="0.35">
      <c r="AA230" s="2"/>
      <c r="AB230" s="2"/>
      <c r="AC230" s="2"/>
      <c r="AD230" s="2"/>
    </row>
    <row r="231" spans="1:30" x14ac:dyDescent="0.35">
      <c r="AA231" s="2"/>
      <c r="AB231" s="2"/>
      <c r="AC231" s="2"/>
      <c r="AD231" s="2"/>
    </row>
    <row r="232" spans="1:30" x14ac:dyDescent="0.35">
      <c r="AA232" s="2"/>
      <c r="AB232" s="2"/>
      <c r="AC232" s="2"/>
      <c r="AD232" s="2"/>
    </row>
    <row r="233" spans="1:30" x14ac:dyDescent="0.35">
      <c r="AA233" s="2"/>
      <c r="AB233" s="2"/>
      <c r="AC233" s="2"/>
      <c r="AD233" s="2"/>
    </row>
    <row r="234" spans="1:30" x14ac:dyDescent="0.35">
      <c r="AA234" s="2"/>
      <c r="AB234" s="2"/>
      <c r="AC234" s="2"/>
      <c r="AD234" s="2"/>
    </row>
    <row r="235" spans="1:30" x14ac:dyDescent="0.35">
      <c r="AA235" s="2"/>
      <c r="AB235" s="2"/>
      <c r="AC235" s="2"/>
      <c r="AD235" s="2"/>
    </row>
    <row r="236" spans="1:30" x14ac:dyDescent="0.35">
      <c r="AA236" s="2"/>
      <c r="AB236" s="2"/>
      <c r="AC236" s="2"/>
      <c r="AD236" s="2"/>
    </row>
    <row r="237" spans="1:30" x14ac:dyDescent="0.35">
      <c r="AA237" s="2"/>
      <c r="AB237" s="2"/>
      <c r="AC237" s="2"/>
      <c r="AD237" s="2"/>
    </row>
    <row r="238" spans="1:30" x14ac:dyDescent="0.35">
      <c r="AA238" s="2"/>
      <c r="AB238" s="2"/>
      <c r="AC238" s="2"/>
      <c r="AD238" s="2"/>
    </row>
    <row r="239" spans="1:30" x14ac:dyDescent="0.35">
      <c r="AA239" s="2"/>
      <c r="AB239" s="2"/>
      <c r="AC239" s="2"/>
      <c r="AD239" s="2"/>
    </row>
    <row r="240" spans="1:30" x14ac:dyDescent="0.35">
      <c r="AA240" s="2"/>
      <c r="AB240" s="2"/>
      <c r="AC240" s="2"/>
      <c r="AD240" s="2"/>
    </row>
    <row r="241" spans="27:30" x14ac:dyDescent="0.35">
      <c r="AA241" s="2"/>
      <c r="AB241" s="2"/>
      <c r="AC241" s="2"/>
      <c r="AD241" s="2"/>
    </row>
    <row r="242" spans="27:30" x14ac:dyDescent="0.35">
      <c r="AA242" s="2"/>
      <c r="AB242" s="2"/>
      <c r="AC242" s="2"/>
      <c r="AD242" s="2"/>
    </row>
    <row r="243" spans="27:30" x14ac:dyDescent="0.35">
      <c r="AA243" s="2"/>
      <c r="AB243" s="2"/>
      <c r="AC243" s="2"/>
      <c r="AD243" s="2"/>
    </row>
    <row r="244" spans="27:30" x14ac:dyDescent="0.35">
      <c r="AA244" s="2"/>
      <c r="AB244" s="2"/>
      <c r="AC244" s="2"/>
      <c r="AD244" s="2"/>
    </row>
    <row r="245" spans="27:30" x14ac:dyDescent="0.35">
      <c r="AA245" s="2"/>
      <c r="AB245" s="2"/>
      <c r="AC245" s="2"/>
      <c r="AD245" s="2"/>
    </row>
    <row r="246" spans="27:30" x14ac:dyDescent="0.35">
      <c r="AA246" s="2"/>
      <c r="AB246" s="2"/>
      <c r="AC246" s="2"/>
      <c r="AD246" s="2"/>
    </row>
    <row r="247" spans="27:30" x14ac:dyDescent="0.35">
      <c r="AA247" s="2"/>
      <c r="AB247" s="2"/>
      <c r="AC247" s="2"/>
      <c r="AD247" s="2"/>
    </row>
    <row r="248" spans="27:30" x14ac:dyDescent="0.35">
      <c r="AA248" s="2"/>
      <c r="AB248" s="2"/>
      <c r="AC248" s="2"/>
      <c r="AD248" s="2"/>
    </row>
    <row r="249" spans="27:30" x14ac:dyDescent="0.35">
      <c r="AA249" s="2"/>
      <c r="AB249" s="2"/>
      <c r="AC249" s="2"/>
      <c r="AD249" s="2"/>
    </row>
    <row r="250" spans="27:30" x14ac:dyDescent="0.35">
      <c r="AA250" s="2"/>
      <c r="AB250" s="2"/>
      <c r="AC250" s="2"/>
      <c r="AD250" s="2"/>
    </row>
    <row r="251" spans="27:30" x14ac:dyDescent="0.35">
      <c r="AA251" s="2"/>
      <c r="AB251" s="2"/>
      <c r="AC251" s="2"/>
      <c r="AD251" s="2"/>
    </row>
    <row r="252" spans="27:30" x14ac:dyDescent="0.35">
      <c r="AA252" s="2"/>
      <c r="AB252" s="2"/>
      <c r="AC252" s="2"/>
      <c r="AD252" s="2"/>
    </row>
    <row r="253" spans="27:30" x14ac:dyDescent="0.35">
      <c r="AA253" s="2"/>
      <c r="AB253" s="2"/>
      <c r="AC253" s="2"/>
      <c r="AD253" s="2"/>
    </row>
    <row r="254" spans="27:30" x14ac:dyDescent="0.35">
      <c r="AA254" s="30"/>
      <c r="AB254" s="30"/>
      <c r="AC254" s="30"/>
      <c r="AD254" s="30"/>
    </row>
    <row r="255" spans="27:30" x14ac:dyDescent="0.35">
      <c r="AA255" s="30"/>
      <c r="AB255" s="30"/>
      <c r="AC255" s="30"/>
      <c r="AD255" s="30"/>
    </row>
    <row r="256" spans="27:30" x14ac:dyDescent="0.35">
      <c r="AA256" s="30"/>
      <c r="AB256" s="30"/>
      <c r="AC256" s="30"/>
      <c r="AD256" s="30"/>
    </row>
    <row r="257" spans="27:30" x14ac:dyDescent="0.35">
      <c r="AA257" s="30"/>
      <c r="AB257" s="30"/>
      <c r="AC257" s="30"/>
      <c r="AD257" s="30"/>
    </row>
    <row r="258" spans="27:30" x14ac:dyDescent="0.35">
      <c r="AA258" s="30"/>
      <c r="AB258" s="30"/>
      <c r="AC258" s="30"/>
      <c r="AD258" s="30"/>
    </row>
    <row r="259" spans="27:30" x14ac:dyDescent="0.35">
      <c r="AA259" s="30"/>
      <c r="AB259" s="30"/>
      <c r="AC259" s="30"/>
      <c r="AD259" s="30"/>
    </row>
    <row r="260" spans="27:30" x14ac:dyDescent="0.35">
      <c r="AA260" s="30"/>
      <c r="AB260" s="30"/>
      <c r="AC260" s="30"/>
      <c r="AD260" s="30"/>
    </row>
    <row r="261" spans="27:30" x14ac:dyDescent="0.35">
      <c r="AA261" s="30"/>
      <c r="AB261" s="30"/>
      <c r="AC261" s="30"/>
      <c r="AD261" s="30"/>
    </row>
    <row r="262" spans="27:30" x14ac:dyDescent="0.35">
      <c r="AA262" s="30"/>
      <c r="AB262" s="30"/>
      <c r="AC262" s="30"/>
      <c r="AD262" s="30"/>
    </row>
    <row r="263" spans="27:30" x14ac:dyDescent="0.35">
      <c r="AA263" s="30"/>
      <c r="AB263" s="30"/>
      <c r="AC263" s="30"/>
      <c r="AD263" s="30"/>
    </row>
    <row r="264" spans="27:30" x14ac:dyDescent="0.35">
      <c r="AA264" s="30"/>
      <c r="AB264" s="30"/>
      <c r="AC264" s="30"/>
      <c r="AD264" s="30"/>
    </row>
    <row r="265" spans="27:30" x14ac:dyDescent="0.35">
      <c r="AA265" s="30"/>
      <c r="AB265" s="30"/>
      <c r="AC265" s="30"/>
      <c r="AD265" s="30"/>
    </row>
    <row r="266" spans="27:30" x14ac:dyDescent="0.35">
      <c r="AA266" s="30"/>
      <c r="AB266" s="30"/>
      <c r="AC266" s="30"/>
      <c r="AD266" s="30"/>
    </row>
    <row r="267" spans="27:30" x14ac:dyDescent="0.35">
      <c r="AA267" s="30"/>
      <c r="AB267" s="30"/>
      <c r="AC267" s="30"/>
      <c r="AD267" s="30"/>
    </row>
    <row r="268" spans="27:30" x14ac:dyDescent="0.35">
      <c r="AA268" s="30"/>
      <c r="AB268" s="30"/>
      <c r="AC268" s="30"/>
      <c r="AD268" s="30"/>
    </row>
    <row r="269" spans="27:30" x14ac:dyDescent="0.35">
      <c r="AA269" s="30"/>
      <c r="AB269" s="30"/>
      <c r="AC269" s="30"/>
      <c r="AD269" s="30"/>
    </row>
    <row r="270" spans="27:30" x14ac:dyDescent="0.35">
      <c r="AA270" s="30"/>
      <c r="AB270" s="30"/>
      <c r="AC270" s="30"/>
      <c r="AD270" s="30"/>
    </row>
    <row r="271" spans="27:30" x14ac:dyDescent="0.35">
      <c r="AA271" s="30"/>
      <c r="AB271" s="30"/>
      <c r="AC271" s="30"/>
      <c r="AD271" s="30"/>
    </row>
    <row r="272" spans="27:30" x14ac:dyDescent="0.35">
      <c r="AA272" s="30"/>
      <c r="AB272" s="30"/>
      <c r="AC272" s="30"/>
      <c r="AD272" s="30"/>
    </row>
    <row r="273" spans="27:30" x14ac:dyDescent="0.35">
      <c r="AA273" s="30"/>
      <c r="AB273" s="30"/>
      <c r="AC273" s="30"/>
      <c r="AD273" s="30"/>
    </row>
    <row r="274" spans="27:30" x14ac:dyDescent="0.35">
      <c r="AA274" s="30"/>
      <c r="AB274" s="30"/>
      <c r="AC274" s="30"/>
      <c r="AD274" s="30"/>
    </row>
    <row r="275" spans="27:30" x14ac:dyDescent="0.35">
      <c r="AA275" s="30"/>
      <c r="AB275" s="30"/>
      <c r="AC275" s="30"/>
      <c r="AD275" s="30"/>
    </row>
    <row r="276" spans="27:30" x14ac:dyDescent="0.35">
      <c r="AA276" s="30"/>
      <c r="AB276" s="30"/>
      <c r="AC276" s="30"/>
      <c r="AD276" s="30"/>
    </row>
    <row r="277" spans="27:30" x14ac:dyDescent="0.35">
      <c r="AA277" s="30"/>
      <c r="AB277" s="30"/>
      <c r="AC277" s="30"/>
      <c r="AD277" s="30"/>
    </row>
    <row r="278" spans="27:30" x14ac:dyDescent="0.35">
      <c r="AA278" s="30"/>
      <c r="AB278" s="30"/>
      <c r="AC278" s="30"/>
      <c r="AD278" s="30"/>
    </row>
    <row r="279" spans="27:30" x14ac:dyDescent="0.35">
      <c r="AA279" s="30"/>
      <c r="AB279" s="30"/>
      <c r="AC279" s="30"/>
      <c r="AD279" s="30"/>
    </row>
    <row r="280" spans="27:30" x14ac:dyDescent="0.35">
      <c r="AA280" s="30"/>
      <c r="AB280" s="30"/>
      <c r="AC280" s="30"/>
      <c r="AD280" s="30"/>
    </row>
    <row r="281" spans="27:30" x14ac:dyDescent="0.35">
      <c r="AA281" s="30"/>
      <c r="AB281" s="30"/>
      <c r="AC281" s="30"/>
      <c r="AD281" s="30"/>
    </row>
    <row r="282" spans="27:30" x14ac:dyDescent="0.35">
      <c r="AA282" s="30"/>
      <c r="AB282" s="30"/>
      <c r="AC282" s="30"/>
      <c r="AD282" s="30"/>
    </row>
    <row r="283" spans="27:30" x14ac:dyDescent="0.35">
      <c r="AA283" s="30"/>
      <c r="AB283" s="30"/>
      <c r="AC283" s="30"/>
      <c r="AD283" s="30"/>
    </row>
    <row r="284" spans="27:30" x14ac:dyDescent="0.35">
      <c r="AA284" s="30"/>
      <c r="AB284" s="30"/>
      <c r="AC284" s="30"/>
      <c r="AD284" s="30"/>
    </row>
    <row r="285" spans="27:30" x14ac:dyDescent="0.35">
      <c r="AA285" s="30"/>
      <c r="AB285" s="30"/>
      <c r="AC285" s="30"/>
      <c r="AD285" s="30"/>
    </row>
    <row r="286" spans="27:30" x14ac:dyDescent="0.35">
      <c r="AA286" s="30"/>
      <c r="AB286" s="30"/>
      <c r="AC286" s="30"/>
      <c r="AD286" s="30"/>
    </row>
    <row r="287" spans="27:30" x14ac:dyDescent="0.35">
      <c r="AA287" s="30"/>
      <c r="AB287" s="30"/>
      <c r="AC287" s="30"/>
      <c r="AD287" s="30"/>
    </row>
    <row r="288" spans="27:30" x14ac:dyDescent="0.35">
      <c r="AA288" s="30"/>
      <c r="AB288" s="30"/>
      <c r="AC288" s="30"/>
      <c r="AD288" s="30"/>
    </row>
    <row r="289" spans="27:30" x14ac:dyDescent="0.35">
      <c r="AA289" s="30"/>
      <c r="AB289" s="30"/>
      <c r="AC289" s="30"/>
      <c r="AD289" s="30"/>
    </row>
    <row r="290" spans="27:30" x14ac:dyDescent="0.35">
      <c r="AA290" s="30"/>
      <c r="AB290" s="30"/>
      <c r="AC290" s="30"/>
      <c r="AD290" s="30"/>
    </row>
    <row r="291" spans="27:30" x14ac:dyDescent="0.35">
      <c r="AA291" s="30"/>
      <c r="AB291" s="30"/>
      <c r="AC291" s="30"/>
      <c r="AD291" s="30"/>
    </row>
    <row r="292" spans="27:30" x14ac:dyDescent="0.35">
      <c r="AA292" s="30"/>
      <c r="AB292" s="30"/>
      <c r="AC292" s="30"/>
      <c r="AD292" s="30"/>
    </row>
    <row r="293" spans="27:30" x14ac:dyDescent="0.35">
      <c r="AA293" s="30"/>
      <c r="AB293" s="30"/>
      <c r="AC293" s="30"/>
      <c r="AD293" s="30"/>
    </row>
    <row r="294" spans="27:30" x14ac:dyDescent="0.35">
      <c r="AA294" s="30"/>
      <c r="AB294" s="30"/>
      <c r="AC294" s="30"/>
      <c r="AD294" s="30"/>
    </row>
    <row r="295" spans="27:30" x14ac:dyDescent="0.35">
      <c r="AA295" s="30"/>
      <c r="AB295" s="30"/>
      <c r="AC295" s="30"/>
      <c r="AD295" s="30"/>
    </row>
    <row r="296" spans="27:30" x14ac:dyDescent="0.35">
      <c r="AA296" s="30"/>
      <c r="AB296" s="30"/>
      <c r="AC296" s="30"/>
      <c r="AD296" s="30"/>
    </row>
    <row r="297" spans="27:30" x14ac:dyDescent="0.35">
      <c r="AA297" s="30"/>
      <c r="AB297" s="30"/>
      <c r="AC297" s="30"/>
      <c r="AD297" s="30"/>
    </row>
    <row r="298" spans="27:30" x14ac:dyDescent="0.35">
      <c r="AA298" s="30"/>
      <c r="AB298" s="30"/>
      <c r="AC298" s="30"/>
      <c r="AD298" s="30"/>
    </row>
    <row r="299" spans="27:30" x14ac:dyDescent="0.35">
      <c r="AA299" s="30"/>
      <c r="AB299" s="30"/>
      <c r="AC299" s="30"/>
      <c r="AD299" s="30"/>
    </row>
    <row r="300" spans="27:30" x14ac:dyDescent="0.35">
      <c r="AA300" s="30"/>
      <c r="AB300" s="30"/>
      <c r="AC300" s="30"/>
      <c r="AD300" s="30"/>
    </row>
    <row r="301" spans="27:30" x14ac:dyDescent="0.35">
      <c r="AA301" s="30"/>
      <c r="AB301" s="30"/>
      <c r="AC301" s="30"/>
      <c r="AD301" s="30"/>
    </row>
    <row r="302" spans="27:30" x14ac:dyDescent="0.35">
      <c r="AA302" s="30"/>
      <c r="AB302" s="30"/>
      <c r="AC302" s="30"/>
      <c r="AD302" s="30"/>
    </row>
    <row r="303" spans="27:30" x14ac:dyDescent="0.35">
      <c r="AA303" s="30"/>
      <c r="AB303" s="30"/>
      <c r="AC303" s="30"/>
      <c r="AD303" s="30"/>
    </row>
    <row r="304" spans="27:30" x14ac:dyDescent="0.35">
      <c r="AA304" s="30"/>
      <c r="AB304" s="30"/>
      <c r="AC304" s="30"/>
      <c r="AD304" s="30"/>
    </row>
    <row r="305" spans="27:30" x14ac:dyDescent="0.35">
      <c r="AA305" s="30"/>
      <c r="AB305" s="30"/>
      <c r="AC305" s="30"/>
      <c r="AD305" s="30"/>
    </row>
    <row r="306" spans="27:30" x14ac:dyDescent="0.35">
      <c r="AA306" s="30"/>
      <c r="AB306" s="30"/>
      <c r="AC306" s="30"/>
      <c r="AD306" s="30"/>
    </row>
    <row r="307" spans="27:30" x14ac:dyDescent="0.35">
      <c r="AA307" s="30"/>
      <c r="AB307" s="30"/>
      <c r="AC307" s="30"/>
      <c r="AD307" s="30"/>
    </row>
    <row r="308" spans="27:30" x14ac:dyDescent="0.35">
      <c r="AA308" s="30"/>
      <c r="AB308" s="30"/>
      <c r="AC308" s="30"/>
      <c r="AD308" s="30"/>
    </row>
    <row r="309" spans="27:30" x14ac:dyDescent="0.35">
      <c r="AA309" s="30"/>
      <c r="AB309" s="30"/>
      <c r="AC309" s="30"/>
      <c r="AD309" s="30"/>
    </row>
    <row r="310" spans="27:30" x14ac:dyDescent="0.35">
      <c r="AA310" s="30"/>
      <c r="AB310" s="30"/>
      <c r="AC310" s="30"/>
      <c r="AD310" s="30"/>
    </row>
    <row r="311" spans="27:30" x14ac:dyDescent="0.35">
      <c r="AA311" s="30"/>
      <c r="AB311" s="30"/>
      <c r="AC311" s="30"/>
      <c r="AD311" s="30"/>
    </row>
    <row r="312" spans="27:30" x14ac:dyDescent="0.35">
      <c r="AA312" s="30"/>
      <c r="AB312" s="30"/>
      <c r="AC312" s="30"/>
      <c r="AD312" s="30"/>
    </row>
    <row r="313" spans="27:30" x14ac:dyDescent="0.35">
      <c r="AA313" s="30"/>
      <c r="AB313" s="30"/>
      <c r="AC313" s="30"/>
      <c r="AD313" s="30"/>
    </row>
    <row r="314" spans="27:30" x14ac:dyDescent="0.35">
      <c r="AA314" s="30"/>
      <c r="AB314" s="30"/>
      <c r="AC314" s="30"/>
      <c r="AD314" s="30"/>
    </row>
    <row r="315" spans="27:30" x14ac:dyDescent="0.35">
      <c r="AA315" s="30"/>
      <c r="AB315" s="30"/>
      <c r="AC315" s="30"/>
      <c r="AD315" s="30"/>
    </row>
    <row r="316" spans="27:30" x14ac:dyDescent="0.35">
      <c r="AA316" s="30"/>
      <c r="AB316" s="30"/>
      <c r="AC316" s="30"/>
      <c r="AD316" s="30"/>
    </row>
    <row r="317" spans="27:30" x14ac:dyDescent="0.35">
      <c r="AA317" s="30"/>
      <c r="AB317" s="30"/>
      <c r="AC317" s="30"/>
      <c r="AD317" s="30"/>
    </row>
    <row r="318" spans="27:30" x14ac:dyDescent="0.35">
      <c r="AA318" s="30"/>
      <c r="AB318" s="30"/>
      <c r="AC318" s="30"/>
      <c r="AD318" s="30"/>
    </row>
    <row r="319" spans="27:30" x14ac:dyDescent="0.35">
      <c r="AA319" s="30"/>
      <c r="AB319" s="30"/>
      <c r="AC319" s="30"/>
      <c r="AD319" s="30"/>
    </row>
    <row r="320" spans="27:30" x14ac:dyDescent="0.35">
      <c r="AA320" s="30"/>
      <c r="AB320" s="30"/>
      <c r="AC320" s="30"/>
      <c r="AD320" s="30"/>
    </row>
    <row r="321" spans="27:30" x14ac:dyDescent="0.35">
      <c r="AA321" s="30"/>
      <c r="AB321" s="30"/>
      <c r="AC321" s="30"/>
      <c r="AD321" s="30"/>
    </row>
    <row r="322" spans="27:30" x14ac:dyDescent="0.35">
      <c r="AA322" s="30"/>
      <c r="AB322" s="30"/>
      <c r="AC322" s="30"/>
      <c r="AD322" s="30"/>
    </row>
    <row r="323" spans="27:30" x14ac:dyDescent="0.35">
      <c r="AA323" s="30"/>
      <c r="AB323" s="30"/>
      <c r="AC323" s="30"/>
      <c r="AD323" s="30"/>
    </row>
    <row r="324" spans="27:30" x14ac:dyDescent="0.35">
      <c r="AA324" s="30"/>
      <c r="AB324" s="30"/>
      <c r="AC324" s="30"/>
      <c r="AD324" s="30"/>
    </row>
    <row r="325" spans="27:30" x14ac:dyDescent="0.35">
      <c r="AA325" s="30"/>
      <c r="AB325" s="30"/>
      <c r="AC325" s="30"/>
      <c r="AD325" s="30"/>
    </row>
    <row r="326" spans="27:30" x14ac:dyDescent="0.35">
      <c r="AA326" s="30"/>
      <c r="AB326" s="30"/>
      <c r="AC326" s="30"/>
      <c r="AD326" s="30"/>
    </row>
    <row r="327" spans="27:30" x14ac:dyDescent="0.35">
      <c r="AA327" s="30"/>
      <c r="AB327" s="30"/>
      <c r="AC327" s="30"/>
      <c r="AD327" s="30"/>
    </row>
    <row r="328" spans="27:30" x14ac:dyDescent="0.35">
      <c r="AA328" s="30"/>
      <c r="AB328" s="30"/>
      <c r="AC328" s="30"/>
      <c r="AD328" s="30"/>
    </row>
    <row r="329" spans="27:30" x14ac:dyDescent="0.35">
      <c r="AA329" s="30"/>
      <c r="AB329" s="30"/>
      <c r="AC329" s="30"/>
      <c r="AD329" s="30"/>
    </row>
    <row r="330" spans="27:30" x14ac:dyDescent="0.35">
      <c r="AA330" s="30"/>
      <c r="AB330" s="30"/>
      <c r="AC330" s="30"/>
      <c r="AD330" s="30"/>
    </row>
    <row r="331" spans="27:30" x14ac:dyDescent="0.35">
      <c r="AA331" s="30"/>
      <c r="AB331" s="30"/>
      <c r="AC331" s="30"/>
      <c r="AD331" s="30"/>
    </row>
    <row r="332" spans="27:30" x14ac:dyDescent="0.35">
      <c r="AA332" s="30"/>
      <c r="AB332" s="30"/>
      <c r="AC332" s="30"/>
      <c r="AD332" s="30"/>
    </row>
    <row r="333" spans="27:30" x14ac:dyDescent="0.35">
      <c r="AA333" s="30"/>
      <c r="AB333" s="30"/>
      <c r="AC333" s="30"/>
      <c r="AD333" s="30"/>
    </row>
    <row r="334" spans="27:30" x14ac:dyDescent="0.35">
      <c r="AA334" s="30"/>
      <c r="AB334" s="30"/>
      <c r="AC334" s="30"/>
      <c r="AD334" s="30"/>
    </row>
    <row r="335" spans="27:30" x14ac:dyDescent="0.35">
      <c r="AA335" s="30"/>
      <c r="AB335" s="30"/>
      <c r="AC335" s="30"/>
      <c r="AD335" s="30"/>
    </row>
    <row r="336" spans="27:30" x14ac:dyDescent="0.35">
      <c r="AA336" s="30"/>
      <c r="AB336" s="30"/>
      <c r="AC336" s="30"/>
      <c r="AD336" s="30"/>
    </row>
    <row r="337" spans="27:30" x14ac:dyDescent="0.35">
      <c r="AA337" s="30"/>
      <c r="AB337" s="30"/>
      <c r="AC337" s="30"/>
      <c r="AD337" s="30"/>
    </row>
    <row r="338" spans="27:30" x14ac:dyDescent="0.35">
      <c r="AA338" s="30"/>
      <c r="AB338" s="30"/>
      <c r="AC338" s="30"/>
      <c r="AD338" s="30"/>
    </row>
    <row r="339" spans="27:30" x14ac:dyDescent="0.35">
      <c r="AA339" s="30"/>
      <c r="AB339" s="30"/>
      <c r="AC339" s="30"/>
      <c r="AD339" s="30"/>
    </row>
    <row r="340" spans="27:30" x14ac:dyDescent="0.35">
      <c r="AA340" s="30"/>
      <c r="AB340" s="30"/>
      <c r="AC340" s="30"/>
      <c r="AD340" s="30"/>
    </row>
    <row r="341" spans="27:30" x14ac:dyDescent="0.35">
      <c r="AA341" s="30"/>
      <c r="AB341" s="30"/>
      <c r="AC341" s="30"/>
      <c r="AD341" s="30"/>
    </row>
    <row r="342" spans="27:30" x14ac:dyDescent="0.35">
      <c r="AA342" s="30"/>
      <c r="AB342" s="30"/>
      <c r="AC342" s="30"/>
      <c r="AD342" s="30"/>
    </row>
    <row r="343" spans="27:30" x14ac:dyDescent="0.35">
      <c r="AA343" s="30"/>
      <c r="AB343" s="30"/>
      <c r="AC343" s="30"/>
      <c r="AD343" s="30"/>
    </row>
    <row r="344" spans="27:30" x14ac:dyDescent="0.35">
      <c r="AA344" s="30"/>
      <c r="AB344" s="30"/>
      <c r="AC344" s="30"/>
      <c r="AD344" s="30"/>
    </row>
    <row r="345" spans="27:30" x14ac:dyDescent="0.35">
      <c r="AA345" s="30"/>
      <c r="AB345" s="30"/>
      <c r="AC345" s="30"/>
      <c r="AD345" s="30"/>
    </row>
    <row r="346" spans="27:30" x14ac:dyDescent="0.35">
      <c r="AA346" s="30"/>
      <c r="AB346" s="30"/>
      <c r="AC346" s="30"/>
      <c r="AD346" s="30"/>
    </row>
    <row r="347" spans="27:30" x14ac:dyDescent="0.35">
      <c r="AA347" s="30"/>
      <c r="AB347" s="30"/>
      <c r="AC347" s="30"/>
      <c r="AD347" s="30"/>
    </row>
    <row r="348" spans="27:30" x14ac:dyDescent="0.35">
      <c r="AA348" s="30"/>
      <c r="AB348" s="30"/>
      <c r="AC348" s="30"/>
      <c r="AD348" s="30"/>
    </row>
    <row r="349" spans="27:30" x14ac:dyDescent="0.35">
      <c r="AA349" s="30"/>
      <c r="AB349" s="30"/>
      <c r="AC349" s="30"/>
      <c r="AD349" s="30"/>
    </row>
    <row r="350" spans="27:30" x14ac:dyDescent="0.35">
      <c r="AA350" s="30"/>
      <c r="AB350" s="30"/>
      <c r="AC350" s="30"/>
      <c r="AD350" s="30"/>
    </row>
    <row r="351" spans="27:30" x14ac:dyDescent="0.35">
      <c r="AA351" s="30"/>
      <c r="AB351" s="30"/>
      <c r="AC351" s="30"/>
      <c r="AD351" s="30"/>
    </row>
    <row r="352" spans="27:30" x14ac:dyDescent="0.35">
      <c r="AA352" s="30"/>
      <c r="AB352" s="30"/>
      <c r="AC352" s="30"/>
      <c r="AD352" s="30"/>
    </row>
    <row r="353" spans="27:30" x14ac:dyDescent="0.35">
      <c r="AA353" s="30"/>
      <c r="AB353" s="30"/>
      <c r="AC353" s="30"/>
      <c r="AD353" s="30"/>
    </row>
    <row r="354" spans="27:30" x14ac:dyDescent="0.35">
      <c r="AA354" s="30"/>
      <c r="AB354" s="30"/>
      <c r="AC354" s="30"/>
      <c r="AD354" s="30"/>
    </row>
    <row r="355" spans="27:30" x14ac:dyDescent="0.35">
      <c r="AA355" s="30"/>
      <c r="AB355" s="30"/>
      <c r="AC355" s="30"/>
      <c r="AD355" s="30"/>
    </row>
    <row r="356" spans="27:30" x14ac:dyDescent="0.35">
      <c r="AA356" s="30"/>
      <c r="AB356" s="30"/>
      <c r="AC356" s="30"/>
      <c r="AD356" s="30"/>
    </row>
    <row r="357" spans="27:30" x14ac:dyDescent="0.35">
      <c r="AA357" s="30"/>
      <c r="AB357" s="30"/>
      <c r="AC357" s="30"/>
      <c r="AD357" s="30"/>
    </row>
    <row r="358" spans="27:30" x14ac:dyDescent="0.35">
      <c r="AA358" s="30"/>
      <c r="AB358" s="30"/>
      <c r="AC358" s="30"/>
      <c r="AD358" s="30"/>
    </row>
    <row r="359" spans="27:30" x14ac:dyDescent="0.35">
      <c r="AA359" s="30"/>
      <c r="AB359" s="30"/>
      <c r="AC359" s="30"/>
      <c r="AD359" s="30"/>
    </row>
    <row r="360" spans="27:30" x14ac:dyDescent="0.35">
      <c r="AA360" s="30"/>
      <c r="AB360" s="30"/>
      <c r="AC360" s="30"/>
      <c r="AD360" s="30"/>
    </row>
    <row r="361" spans="27:30" x14ac:dyDescent="0.35">
      <c r="AA361" s="30"/>
      <c r="AB361" s="30"/>
      <c r="AC361" s="30"/>
      <c r="AD361" s="30"/>
    </row>
    <row r="362" spans="27:30" x14ac:dyDescent="0.35">
      <c r="AA362" s="30"/>
      <c r="AB362" s="30"/>
      <c r="AC362" s="30"/>
      <c r="AD362" s="30"/>
    </row>
    <row r="363" spans="27:30" x14ac:dyDescent="0.35">
      <c r="AA363" s="30"/>
      <c r="AB363" s="30"/>
      <c r="AC363" s="30"/>
      <c r="AD363" s="30"/>
    </row>
    <row r="364" spans="27:30" x14ac:dyDescent="0.35">
      <c r="AA364" s="30"/>
      <c r="AB364" s="30"/>
      <c r="AC364" s="30"/>
      <c r="AD364" s="30"/>
    </row>
    <row r="365" spans="27:30" x14ac:dyDescent="0.35">
      <c r="AA365" s="30"/>
      <c r="AB365" s="30"/>
      <c r="AC365" s="30"/>
      <c r="AD365" s="30"/>
    </row>
    <row r="366" spans="27:30" x14ac:dyDescent="0.35">
      <c r="AA366" s="30"/>
      <c r="AB366" s="30"/>
      <c r="AC366" s="30"/>
      <c r="AD366" s="30"/>
    </row>
    <row r="367" spans="27:30" x14ac:dyDescent="0.35">
      <c r="AA367" s="30"/>
      <c r="AB367" s="30"/>
      <c r="AC367" s="30"/>
      <c r="AD367" s="30"/>
    </row>
    <row r="368" spans="27:30" x14ac:dyDescent="0.35">
      <c r="AA368" s="30"/>
      <c r="AB368" s="30"/>
      <c r="AC368" s="30"/>
      <c r="AD368" s="30"/>
    </row>
    <row r="369" spans="27:30" x14ac:dyDescent="0.35">
      <c r="AA369" s="30"/>
      <c r="AB369" s="30"/>
      <c r="AC369" s="30"/>
      <c r="AD369" s="30"/>
    </row>
    <row r="370" spans="27:30" x14ac:dyDescent="0.35">
      <c r="AA370" s="30"/>
      <c r="AB370" s="30"/>
      <c r="AC370" s="30"/>
      <c r="AD370" s="30"/>
    </row>
    <row r="371" spans="27:30" x14ac:dyDescent="0.35">
      <c r="AA371" s="30"/>
      <c r="AB371" s="30"/>
      <c r="AC371" s="30"/>
      <c r="AD371" s="30"/>
    </row>
    <row r="372" spans="27:30" x14ac:dyDescent="0.35">
      <c r="AA372" s="30"/>
      <c r="AB372" s="30"/>
      <c r="AC372" s="30"/>
      <c r="AD372" s="30"/>
    </row>
    <row r="373" spans="27:30" x14ac:dyDescent="0.35">
      <c r="AA373" s="30"/>
      <c r="AB373" s="30"/>
      <c r="AC373" s="30"/>
      <c r="AD373" s="30"/>
    </row>
    <row r="374" spans="27:30" x14ac:dyDescent="0.35">
      <c r="AA374" s="30"/>
      <c r="AB374" s="30"/>
      <c r="AC374" s="30"/>
      <c r="AD374" s="30"/>
    </row>
    <row r="375" spans="27:30" x14ac:dyDescent="0.35">
      <c r="AA375" s="30"/>
      <c r="AB375" s="30"/>
      <c r="AC375" s="30"/>
      <c r="AD375" s="30"/>
    </row>
    <row r="376" spans="27:30" x14ac:dyDescent="0.35">
      <c r="AA376" s="30"/>
      <c r="AB376" s="30"/>
      <c r="AC376" s="30"/>
      <c r="AD376" s="30"/>
    </row>
    <row r="377" spans="27:30" x14ac:dyDescent="0.35">
      <c r="AA377" s="30"/>
      <c r="AB377" s="30"/>
      <c r="AC377" s="30"/>
      <c r="AD377" s="30"/>
    </row>
    <row r="378" spans="27:30" x14ac:dyDescent="0.35">
      <c r="AA378" s="30"/>
      <c r="AB378" s="30"/>
      <c r="AC378" s="30"/>
      <c r="AD378" s="30"/>
    </row>
    <row r="379" spans="27:30" x14ac:dyDescent="0.35">
      <c r="AA379" s="30"/>
      <c r="AB379" s="30"/>
      <c r="AC379" s="30"/>
      <c r="AD379" s="30"/>
    </row>
    <row r="380" spans="27:30" x14ac:dyDescent="0.35">
      <c r="AA380" s="30"/>
      <c r="AB380" s="30"/>
      <c r="AC380" s="30"/>
      <c r="AD380" s="30"/>
    </row>
    <row r="381" spans="27:30" x14ac:dyDescent="0.35">
      <c r="AA381" s="30"/>
      <c r="AB381" s="30"/>
      <c r="AC381" s="30"/>
      <c r="AD381" s="30"/>
    </row>
    <row r="382" spans="27:30" x14ac:dyDescent="0.35">
      <c r="AA382" s="30"/>
      <c r="AB382" s="30"/>
      <c r="AC382" s="30"/>
      <c r="AD382" s="30"/>
    </row>
    <row r="383" spans="27:30" x14ac:dyDescent="0.35">
      <c r="AA383" s="30"/>
      <c r="AB383" s="30"/>
      <c r="AC383" s="30"/>
      <c r="AD383" s="30"/>
    </row>
    <row r="384" spans="27:30" x14ac:dyDescent="0.35">
      <c r="AA384" s="30"/>
      <c r="AB384" s="30"/>
      <c r="AC384" s="30"/>
      <c r="AD384" s="30"/>
    </row>
    <row r="385" spans="27:30" x14ac:dyDescent="0.35">
      <c r="AA385" s="30"/>
      <c r="AB385" s="30"/>
      <c r="AC385" s="30"/>
      <c r="AD385" s="30"/>
    </row>
    <row r="386" spans="27:30" x14ac:dyDescent="0.35">
      <c r="AA386" s="30"/>
      <c r="AB386" s="30"/>
      <c r="AC386" s="30"/>
      <c r="AD386" s="30"/>
    </row>
    <row r="387" spans="27:30" x14ac:dyDescent="0.35">
      <c r="AA387" s="30"/>
      <c r="AB387" s="30"/>
      <c r="AC387" s="30"/>
      <c r="AD387" s="30"/>
    </row>
    <row r="388" spans="27:30" x14ac:dyDescent="0.35">
      <c r="AA388" s="30"/>
      <c r="AB388" s="30"/>
      <c r="AC388" s="30"/>
      <c r="AD388" s="30"/>
    </row>
    <row r="389" spans="27:30" x14ac:dyDescent="0.35">
      <c r="AA389" s="30"/>
      <c r="AB389" s="30"/>
      <c r="AC389" s="30"/>
      <c r="AD389" s="30"/>
    </row>
    <row r="390" spans="27:30" x14ac:dyDescent="0.35">
      <c r="AA390" s="30"/>
      <c r="AB390" s="30"/>
      <c r="AC390" s="30"/>
      <c r="AD390" s="30"/>
    </row>
    <row r="391" spans="27:30" x14ac:dyDescent="0.35">
      <c r="AA391" s="30"/>
      <c r="AB391" s="30"/>
      <c r="AC391" s="30"/>
      <c r="AD391" s="30"/>
    </row>
    <row r="392" spans="27:30" x14ac:dyDescent="0.35">
      <c r="AA392" s="30"/>
      <c r="AB392" s="30"/>
      <c r="AC392" s="30"/>
      <c r="AD392" s="30"/>
    </row>
    <row r="393" spans="27:30" x14ac:dyDescent="0.35">
      <c r="AA393" s="30"/>
      <c r="AB393" s="30"/>
      <c r="AC393" s="30"/>
      <c r="AD393" s="30"/>
    </row>
    <row r="394" spans="27:30" x14ac:dyDescent="0.35">
      <c r="AA394" s="30"/>
      <c r="AB394" s="30"/>
      <c r="AC394" s="30"/>
      <c r="AD394" s="30"/>
    </row>
    <row r="395" spans="27:30" x14ac:dyDescent="0.35">
      <c r="AA395" s="30"/>
      <c r="AB395" s="30"/>
      <c r="AC395" s="30"/>
      <c r="AD395" s="30"/>
    </row>
    <row r="396" spans="27:30" x14ac:dyDescent="0.35">
      <c r="AA396" s="30"/>
      <c r="AB396" s="30"/>
      <c r="AC396" s="30"/>
      <c r="AD396" s="30"/>
    </row>
    <row r="397" spans="27:30" x14ac:dyDescent="0.35">
      <c r="AA397" s="30"/>
      <c r="AB397" s="30"/>
      <c r="AC397" s="30"/>
      <c r="AD397" s="30"/>
    </row>
    <row r="398" spans="27:30" x14ac:dyDescent="0.35">
      <c r="AA398" s="30"/>
      <c r="AB398" s="30"/>
      <c r="AC398" s="30"/>
      <c r="AD398" s="30"/>
    </row>
    <row r="399" spans="27:30" x14ac:dyDescent="0.35">
      <c r="AA399" s="30"/>
      <c r="AB399" s="30"/>
      <c r="AC399" s="30"/>
      <c r="AD399" s="30"/>
    </row>
    <row r="400" spans="27:30" x14ac:dyDescent="0.35">
      <c r="AA400" s="30"/>
      <c r="AB400" s="30"/>
      <c r="AC400" s="30"/>
      <c r="AD400" s="30"/>
    </row>
    <row r="401" spans="27:30" x14ac:dyDescent="0.35">
      <c r="AA401" s="30"/>
      <c r="AB401" s="30"/>
      <c r="AC401" s="30"/>
      <c r="AD401" s="30"/>
    </row>
    <row r="402" spans="27:30" x14ac:dyDescent="0.35">
      <c r="AA402" s="30"/>
      <c r="AB402" s="30"/>
      <c r="AC402" s="30"/>
      <c r="AD402" s="30"/>
    </row>
    <row r="403" spans="27:30" x14ac:dyDescent="0.35">
      <c r="AA403" s="30"/>
      <c r="AB403" s="30"/>
      <c r="AC403" s="30"/>
      <c r="AD403" s="30"/>
    </row>
    <row r="404" spans="27:30" x14ac:dyDescent="0.35">
      <c r="AA404" s="30"/>
      <c r="AB404" s="30"/>
      <c r="AC404" s="30"/>
      <c r="AD404" s="30"/>
    </row>
    <row r="405" spans="27:30" x14ac:dyDescent="0.35">
      <c r="AA405" s="30"/>
      <c r="AB405" s="30"/>
      <c r="AC405" s="30"/>
      <c r="AD405" s="30"/>
    </row>
    <row r="406" spans="27:30" x14ac:dyDescent="0.35">
      <c r="AA406" s="30"/>
      <c r="AB406" s="30"/>
      <c r="AC406" s="30"/>
      <c r="AD406" s="30"/>
    </row>
    <row r="407" spans="27:30" x14ac:dyDescent="0.35">
      <c r="AA407" s="30"/>
      <c r="AB407" s="30"/>
      <c r="AC407" s="30"/>
      <c r="AD407" s="30"/>
    </row>
    <row r="408" spans="27:30" x14ac:dyDescent="0.35">
      <c r="AA408" s="30"/>
      <c r="AB408" s="30"/>
      <c r="AC408" s="30"/>
      <c r="AD408" s="30"/>
    </row>
    <row r="409" spans="27:30" x14ac:dyDescent="0.35">
      <c r="AA409" s="30"/>
      <c r="AB409" s="30"/>
      <c r="AC409" s="30"/>
      <c r="AD409" s="30"/>
    </row>
    <row r="410" spans="27:30" x14ac:dyDescent="0.35">
      <c r="AA410" s="30"/>
      <c r="AB410" s="30"/>
      <c r="AC410" s="30"/>
      <c r="AD410" s="30"/>
    </row>
    <row r="411" spans="27:30" x14ac:dyDescent="0.35">
      <c r="AA411" s="30"/>
      <c r="AB411" s="30"/>
      <c r="AC411" s="30"/>
      <c r="AD411" s="30"/>
    </row>
    <row r="412" spans="27:30" x14ac:dyDescent="0.35">
      <c r="AA412" s="30"/>
      <c r="AB412" s="30"/>
      <c r="AC412" s="30"/>
      <c r="AD412" s="30"/>
    </row>
    <row r="413" spans="27:30" x14ac:dyDescent="0.35">
      <c r="AA413" s="30"/>
      <c r="AB413" s="30"/>
      <c r="AC413" s="30"/>
      <c r="AD413" s="30"/>
    </row>
    <row r="414" spans="27:30" x14ac:dyDescent="0.35">
      <c r="AA414" s="30"/>
      <c r="AB414" s="30"/>
      <c r="AC414" s="30"/>
      <c r="AD414" s="30"/>
    </row>
    <row r="415" spans="27:30" x14ac:dyDescent="0.35">
      <c r="AA415" s="30"/>
      <c r="AB415" s="30"/>
      <c r="AC415" s="30"/>
      <c r="AD415" s="30"/>
    </row>
    <row r="416" spans="27:30" x14ac:dyDescent="0.35">
      <c r="AA416" s="30"/>
      <c r="AB416" s="30"/>
      <c r="AC416" s="30"/>
      <c r="AD416" s="30"/>
    </row>
    <row r="417" spans="27:30" x14ac:dyDescent="0.35">
      <c r="AA417" s="30"/>
      <c r="AB417" s="30"/>
      <c r="AC417" s="30"/>
      <c r="AD417" s="30"/>
    </row>
    <row r="418" spans="27:30" x14ac:dyDescent="0.35">
      <c r="AA418" s="30"/>
      <c r="AB418" s="30"/>
      <c r="AC418" s="30"/>
      <c r="AD418" s="30"/>
    </row>
    <row r="419" spans="27:30" x14ac:dyDescent="0.35">
      <c r="AA419" s="30"/>
      <c r="AB419" s="30"/>
      <c r="AC419" s="30"/>
      <c r="AD419" s="30"/>
    </row>
    <row r="420" spans="27:30" x14ac:dyDescent="0.35">
      <c r="AA420" s="30"/>
      <c r="AB420" s="30"/>
      <c r="AC420" s="30"/>
      <c r="AD420" s="30"/>
    </row>
    <row r="421" spans="27:30" x14ac:dyDescent="0.35">
      <c r="AA421" s="30"/>
      <c r="AB421" s="30"/>
      <c r="AC421" s="30"/>
      <c r="AD421" s="30"/>
    </row>
    <row r="422" spans="27:30" x14ac:dyDescent="0.35">
      <c r="AA422" s="30"/>
      <c r="AB422" s="30"/>
      <c r="AC422" s="30"/>
      <c r="AD422" s="30"/>
    </row>
    <row r="423" spans="27:30" x14ac:dyDescent="0.35">
      <c r="AA423" s="30"/>
      <c r="AB423" s="30"/>
      <c r="AC423" s="30"/>
      <c r="AD423" s="30"/>
    </row>
    <row r="424" spans="27:30" x14ac:dyDescent="0.35">
      <c r="AA424" s="30"/>
      <c r="AB424" s="30"/>
      <c r="AC424" s="30"/>
      <c r="AD424" s="30"/>
    </row>
    <row r="425" spans="27:30" x14ac:dyDescent="0.35">
      <c r="AA425" s="30"/>
      <c r="AB425" s="30"/>
      <c r="AC425" s="30"/>
      <c r="AD425" s="30"/>
    </row>
    <row r="426" spans="27:30" x14ac:dyDescent="0.35">
      <c r="AA426" s="30"/>
      <c r="AB426" s="30"/>
      <c r="AC426" s="30"/>
      <c r="AD426" s="30"/>
    </row>
    <row r="427" spans="27:30" x14ac:dyDescent="0.35">
      <c r="AA427" s="30"/>
      <c r="AB427" s="30"/>
      <c r="AC427" s="30"/>
      <c r="AD427" s="30"/>
    </row>
    <row r="428" spans="27:30" x14ac:dyDescent="0.35">
      <c r="AA428" s="30"/>
      <c r="AB428" s="30"/>
      <c r="AC428" s="30"/>
      <c r="AD428" s="30"/>
    </row>
    <row r="429" spans="27:30" x14ac:dyDescent="0.35">
      <c r="AA429" s="30"/>
      <c r="AB429" s="30"/>
      <c r="AC429" s="30"/>
      <c r="AD429" s="30"/>
    </row>
    <row r="430" spans="27:30" x14ac:dyDescent="0.35">
      <c r="AA430" s="30"/>
      <c r="AB430" s="30"/>
      <c r="AC430" s="30"/>
      <c r="AD430" s="30"/>
    </row>
    <row r="431" spans="27:30" x14ac:dyDescent="0.35">
      <c r="AA431" s="30"/>
      <c r="AB431" s="30"/>
      <c r="AC431" s="30"/>
      <c r="AD431" s="30"/>
    </row>
    <row r="432" spans="27:30" x14ac:dyDescent="0.35">
      <c r="AA432" s="30"/>
      <c r="AB432" s="30"/>
      <c r="AC432" s="30"/>
      <c r="AD432" s="30"/>
    </row>
    <row r="433" spans="27:30" x14ac:dyDescent="0.35">
      <c r="AA433" s="30"/>
      <c r="AB433" s="30"/>
      <c r="AC433" s="30"/>
      <c r="AD433" s="30"/>
    </row>
    <row r="434" spans="27:30" x14ac:dyDescent="0.35">
      <c r="AA434" s="30"/>
      <c r="AB434" s="30"/>
      <c r="AC434" s="30"/>
      <c r="AD434" s="30"/>
    </row>
    <row r="435" spans="27:30" x14ac:dyDescent="0.35">
      <c r="AA435" s="30"/>
      <c r="AB435" s="30"/>
      <c r="AC435" s="30"/>
      <c r="AD435" s="30"/>
    </row>
    <row r="436" spans="27:30" x14ac:dyDescent="0.35">
      <c r="AA436" s="30"/>
      <c r="AB436" s="30"/>
      <c r="AC436" s="30"/>
      <c r="AD436" s="30"/>
    </row>
    <row r="437" spans="27:30" x14ac:dyDescent="0.35">
      <c r="AA437" s="30"/>
      <c r="AB437" s="30"/>
      <c r="AC437" s="30"/>
      <c r="AD437" s="30"/>
    </row>
    <row r="438" spans="27:30" x14ac:dyDescent="0.35">
      <c r="AA438" s="30"/>
      <c r="AB438" s="30"/>
      <c r="AC438" s="30"/>
      <c r="AD438" s="30"/>
    </row>
    <row r="439" spans="27:30" x14ac:dyDescent="0.35">
      <c r="AA439" s="30"/>
      <c r="AB439" s="30"/>
      <c r="AC439" s="30"/>
      <c r="AD439" s="30"/>
    </row>
    <row r="440" spans="27:30" x14ac:dyDescent="0.35">
      <c r="AA440" s="30"/>
      <c r="AB440" s="30"/>
      <c r="AC440" s="30"/>
      <c r="AD440" s="30"/>
    </row>
    <row r="441" spans="27:30" x14ac:dyDescent="0.35">
      <c r="AA441" s="30"/>
      <c r="AB441" s="30"/>
      <c r="AC441" s="30"/>
      <c r="AD441" s="30"/>
    </row>
    <row r="442" spans="27:30" x14ac:dyDescent="0.35">
      <c r="AA442" s="30"/>
      <c r="AB442" s="30"/>
      <c r="AC442" s="30"/>
      <c r="AD442" s="30"/>
    </row>
    <row r="443" spans="27:30" x14ac:dyDescent="0.35">
      <c r="AA443" s="30"/>
      <c r="AB443" s="30"/>
      <c r="AC443" s="30"/>
      <c r="AD443" s="30"/>
    </row>
    <row r="444" spans="27:30" x14ac:dyDescent="0.35">
      <c r="AA444" s="30"/>
      <c r="AB444" s="30"/>
      <c r="AC444" s="30"/>
      <c r="AD444" s="30"/>
    </row>
    <row r="445" spans="27:30" x14ac:dyDescent="0.35">
      <c r="AA445" s="30"/>
      <c r="AB445" s="30"/>
      <c r="AC445" s="30"/>
      <c r="AD445" s="30"/>
    </row>
    <row r="446" spans="27:30" x14ac:dyDescent="0.35">
      <c r="AA446" s="30"/>
      <c r="AB446" s="30"/>
      <c r="AC446" s="30"/>
      <c r="AD446" s="30"/>
    </row>
    <row r="447" spans="27:30" x14ac:dyDescent="0.35">
      <c r="AA447" s="30"/>
      <c r="AB447" s="30"/>
      <c r="AC447" s="30"/>
      <c r="AD447" s="30"/>
    </row>
    <row r="448" spans="27:30" x14ac:dyDescent="0.35">
      <c r="AA448" s="30"/>
      <c r="AB448" s="30"/>
      <c r="AC448" s="30"/>
      <c r="AD448" s="30"/>
    </row>
    <row r="449" spans="27:30" x14ac:dyDescent="0.35">
      <c r="AA449" s="30"/>
      <c r="AB449" s="30"/>
      <c r="AC449" s="30"/>
      <c r="AD449" s="30"/>
    </row>
    <row r="450" spans="27:30" x14ac:dyDescent="0.35">
      <c r="AA450" s="30"/>
      <c r="AB450" s="30"/>
      <c r="AC450" s="30"/>
      <c r="AD450" s="30"/>
    </row>
    <row r="451" spans="27:30" x14ac:dyDescent="0.35">
      <c r="AA451" s="30"/>
      <c r="AB451" s="30"/>
      <c r="AC451" s="30"/>
      <c r="AD451" s="30"/>
    </row>
    <row r="452" spans="27:30" x14ac:dyDescent="0.35">
      <c r="AA452" s="30"/>
      <c r="AB452" s="30"/>
      <c r="AC452" s="30"/>
      <c r="AD452" s="30"/>
    </row>
    <row r="453" spans="27:30" x14ac:dyDescent="0.35">
      <c r="AA453" s="30"/>
      <c r="AB453" s="30"/>
      <c r="AC453" s="30"/>
      <c r="AD453" s="30"/>
    </row>
    <row r="454" spans="27:30" x14ac:dyDescent="0.35">
      <c r="AA454" s="30"/>
      <c r="AB454" s="30"/>
      <c r="AC454" s="30"/>
      <c r="AD454" s="30"/>
    </row>
    <row r="455" spans="27:30" x14ac:dyDescent="0.35">
      <c r="AA455" s="30"/>
      <c r="AB455" s="30"/>
      <c r="AC455" s="30"/>
      <c r="AD455" s="30"/>
    </row>
    <row r="456" spans="27:30" x14ac:dyDescent="0.35">
      <c r="AA456" s="30"/>
      <c r="AB456" s="30"/>
      <c r="AC456" s="30"/>
      <c r="AD456" s="30"/>
    </row>
    <row r="457" spans="27:30" x14ac:dyDescent="0.35">
      <c r="AA457" s="30"/>
      <c r="AB457" s="30"/>
      <c r="AC457" s="30"/>
      <c r="AD457" s="30"/>
    </row>
    <row r="458" spans="27:30" x14ac:dyDescent="0.35">
      <c r="AA458" s="30"/>
      <c r="AB458" s="30"/>
      <c r="AC458" s="30"/>
      <c r="AD458" s="30"/>
    </row>
    <row r="459" spans="27:30" x14ac:dyDescent="0.35">
      <c r="AA459" s="30"/>
      <c r="AB459" s="30"/>
      <c r="AC459" s="30"/>
      <c r="AD459" s="30"/>
    </row>
    <row r="460" spans="27:30" x14ac:dyDescent="0.35">
      <c r="AA460" s="30"/>
      <c r="AB460" s="30"/>
      <c r="AC460" s="30"/>
      <c r="AD460" s="30"/>
    </row>
    <row r="461" spans="27:30" x14ac:dyDescent="0.35">
      <c r="AA461" s="30"/>
      <c r="AB461" s="30"/>
      <c r="AC461" s="30"/>
      <c r="AD461" s="30"/>
    </row>
    <row r="462" spans="27:30" x14ac:dyDescent="0.35">
      <c r="AA462" s="30"/>
      <c r="AB462" s="30"/>
      <c r="AC462" s="30"/>
      <c r="AD462" s="30"/>
    </row>
    <row r="463" spans="27:30" x14ac:dyDescent="0.35">
      <c r="AA463" s="30"/>
      <c r="AB463" s="30"/>
      <c r="AC463" s="30"/>
      <c r="AD463" s="30"/>
    </row>
    <row r="464" spans="27:30" x14ac:dyDescent="0.35">
      <c r="AA464" s="30"/>
      <c r="AB464" s="30"/>
      <c r="AC464" s="30"/>
      <c r="AD464" s="30"/>
    </row>
    <row r="465" spans="27:30" x14ac:dyDescent="0.35">
      <c r="AA465" s="30"/>
      <c r="AB465" s="30"/>
      <c r="AC465" s="30"/>
      <c r="AD465" s="30"/>
    </row>
    <row r="466" spans="27:30" x14ac:dyDescent="0.35">
      <c r="AA466" s="30"/>
      <c r="AB466" s="30"/>
      <c r="AC466" s="30"/>
      <c r="AD466" s="30"/>
    </row>
    <row r="467" spans="27:30" x14ac:dyDescent="0.35">
      <c r="AA467" s="30"/>
      <c r="AB467" s="30"/>
      <c r="AC467" s="30"/>
      <c r="AD467" s="30"/>
    </row>
    <row r="468" spans="27:30" x14ac:dyDescent="0.35">
      <c r="AA468" s="30"/>
      <c r="AB468" s="30"/>
      <c r="AC468" s="30"/>
      <c r="AD468" s="30"/>
    </row>
    <row r="469" spans="27:30" x14ac:dyDescent="0.35">
      <c r="AA469" s="30"/>
      <c r="AB469" s="30"/>
      <c r="AC469" s="30"/>
      <c r="AD469" s="30"/>
    </row>
    <row r="470" spans="27:30" x14ac:dyDescent="0.35">
      <c r="AA470" s="30"/>
      <c r="AB470" s="30"/>
      <c r="AC470" s="30"/>
      <c r="AD470" s="30"/>
    </row>
    <row r="471" spans="27:30" x14ac:dyDescent="0.35">
      <c r="AA471" s="30"/>
      <c r="AB471" s="30"/>
      <c r="AC471" s="30"/>
      <c r="AD471" s="30"/>
    </row>
    <row r="472" spans="27:30" x14ac:dyDescent="0.35">
      <c r="AA472" s="30"/>
      <c r="AB472" s="30"/>
      <c r="AC472" s="30"/>
      <c r="AD472" s="30"/>
    </row>
    <row r="473" spans="27:30" x14ac:dyDescent="0.35">
      <c r="AA473" s="30"/>
      <c r="AB473" s="30"/>
      <c r="AC473" s="30"/>
      <c r="AD473" s="30"/>
    </row>
    <row r="474" spans="27:30" x14ac:dyDescent="0.35">
      <c r="AA474" s="30"/>
      <c r="AB474" s="30"/>
      <c r="AC474" s="30"/>
      <c r="AD474" s="30"/>
    </row>
    <row r="475" spans="27:30" x14ac:dyDescent="0.35">
      <c r="AA475" s="30"/>
      <c r="AB475" s="30"/>
      <c r="AC475" s="30"/>
      <c r="AD475" s="30"/>
    </row>
    <row r="476" spans="27:30" x14ac:dyDescent="0.35">
      <c r="AA476" s="30"/>
      <c r="AB476" s="30"/>
      <c r="AC476" s="30"/>
      <c r="AD476" s="30"/>
    </row>
    <row r="477" spans="27:30" x14ac:dyDescent="0.35">
      <c r="AA477" s="30"/>
      <c r="AB477" s="30"/>
      <c r="AC477" s="30"/>
      <c r="AD477" s="30"/>
    </row>
    <row r="478" spans="27:30" x14ac:dyDescent="0.35">
      <c r="AA478" s="30"/>
      <c r="AB478" s="30"/>
      <c r="AC478" s="30"/>
      <c r="AD478" s="30"/>
    </row>
    <row r="479" spans="27:30" x14ac:dyDescent="0.35">
      <c r="AA479" s="30"/>
      <c r="AB479" s="30"/>
      <c r="AC479" s="30"/>
      <c r="AD479" s="30"/>
    </row>
    <row r="480" spans="27:30" x14ac:dyDescent="0.35">
      <c r="AA480" s="30"/>
      <c r="AB480" s="30"/>
      <c r="AC480" s="30"/>
      <c r="AD480" s="30"/>
    </row>
    <row r="481" spans="27:30" x14ac:dyDescent="0.35">
      <c r="AA481" s="30"/>
      <c r="AB481" s="30"/>
      <c r="AC481" s="30"/>
      <c r="AD481" s="30"/>
    </row>
    <row r="482" spans="27:30" x14ac:dyDescent="0.35">
      <c r="AA482" s="30"/>
      <c r="AB482" s="30"/>
      <c r="AC482" s="30"/>
      <c r="AD482" s="30"/>
    </row>
    <row r="483" spans="27:30" x14ac:dyDescent="0.35">
      <c r="AA483" s="30"/>
      <c r="AB483" s="30"/>
      <c r="AC483" s="30"/>
      <c r="AD483" s="30"/>
    </row>
    <row r="484" spans="27:30" x14ac:dyDescent="0.35">
      <c r="AA484" s="30"/>
      <c r="AB484" s="30"/>
      <c r="AC484" s="30"/>
      <c r="AD484" s="30"/>
    </row>
    <row r="485" spans="27:30" x14ac:dyDescent="0.35">
      <c r="AA485" s="30"/>
      <c r="AB485" s="30"/>
      <c r="AC485" s="30"/>
      <c r="AD485" s="30"/>
    </row>
    <row r="486" spans="27:30" x14ac:dyDescent="0.35">
      <c r="AA486" s="30"/>
      <c r="AB486" s="30"/>
      <c r="AC486" s="30"/>
      <c r="AD486" s="30"/>
    </row>
    <row r="487" spans="27:30" x14ac:dyDescent="0.35">
      <c r="AA487" s="30"/>
      <c r="AB487" s="30"/>
      <c r="AC487" s="30"/>
      <c r="AD487" s="30"/>
    </row>
    <row r="488" spans="27:30" x14ac:dyDescent="0.35">
      <c r="AA488" s="30"/>
      <c r="AB488" s="30"/>
      <c r="AC488" s="30"/>
      <c r="AD488" s="30"/>
    </row>
    <row r="489" spans="27:30" x14ac:dyDescent="0.35">
      <c r="AA489" s="30"/>
      <c r="AB489" s="30"/>
      <c r="AC489" s="30"/>
      <c r="AD489" s="30"/>
    </row>
    <row r="490" spans="27:30" x14ac:dyDescent="0.35">
      <c r="AA490" s="30"/>
      <c r="AB490" s="30"/>
      <c r="AC490" s="30"/>
      <c r="AD490" s="30"/>
    </row>
    <row r="491" spans="27:30" x14ac:dyDescent="0.35">
      <c r="AA491" s="30"/>
      <c r="AB491" s="30"/>
      <c r="AC491" s="30"/>
      <c r="AD491" s="30"/>
    </row>
    <row r="492" spans="27:30" x14ac:dyDescent="0.35">
      <c r="AA492" s="30"/>
      <c r="AB492" s="30"/>
      <c r="AC492" s="30"/>
      <c r="AD492" s="30"/>
    </row>
    <row r="493" spans="27:30" x14ac:dyDescent="0.35">
      <c r="AA493" s="30"/>
      <c r="AB493" s="30"/>
      <c r="AC493" s="30"/>
      <c r="AD493" s="30"/>
    </row>
    <row r="494" spans="27:30" x14ac:dyDescent="0.35">
      <c r="AA494" s="30"/>
      <c r="AB494" s="30"/>
      <c r="AC494" s="30"/>
      <c r="AD494" s="30"/>
    </row>
    <row r="495" spans="27:30" x14ac:dyDescent="0.35">
      <c r="AA495" s="30"/>
      <c r="AB495" s="30"/>
      <c r="AC495" s="30"/>
      <c r="AD495" s="30"/>
    </row>
    <row r="496" spans="27:30" x14ac:dyDescent="0.35">
      <c r="AA496" s="30"/>
      <c r="AB496" s="30"/>
      <c r="AC496" s="30"/>
      <c r="AD496" s="30"/>
    </row>
    <row r="497" spans="27:30" x14ac:dyDescent="0.35">
      <c r="AA497" s="30"/>
      <c r="AB497" s="30"/>
      <c r="AC497" s="30"/>
      <c r="AD497" s="30"/>
    </row>
    <row r="498" spans="27:30" x14ac:dyDescent="0.35">
      <c r="AA498" s="30"/>
      <c r="AB498" s="30"/>
      <c r="AC498" s="30"/>
      <c r="AD498" s="30"/>
    </row>
    <row r="499" spans="27:30" x14ac:dyDescent="0.35">
      <c r="AA499" s="30"/>
      <c r="AB499" s="30"/>
      <c r="AC499" s="30"/>
      <c r="AD499" s="30"/>
    </row>
    <row r="500" spans="27:30" x14ac:dyDescent="0.35">
      <c r="AA500" s="30"/>
      <c r="AB500" s="30"/>
      <c r="AC500" s="30"/>
      <c r="AD500" s="30"/>
    </row>
    <row r="501" spans="27:30" x14ac:dyDescent="0.35">
      <c r="AA501" s="30"/>
      <c r="AB501" s="30"/>
      <c r="AC501" s="30"/>
      <c r="AD501" s="30"/>
    </row>
    <row r="502" spans="27:30" x14ac:dyDescent="0.35">
      <c r="AA502" s="30"/>
      <c r="AB502" s="30"/>
      <c r="AC502" s="30"/>
      <c r="AD502" s="30"/>
    </row>
    <row r="503" spans="27:30" x14ac:dyDescent="0.35">
      <c r="AA503" s="30"/>
      <c r="AB503" s="30"/>
      <c r="AC503" s="30"/>
      <c r="AD503" s="30"/>
    </row>
    <row r="504" spans="27:30" x14ac:dyDescent="0.35">
      <c r="AA504" s="30"/>
      <c r="AB504" s="30"/>
      <c r="AC504" s="30"/>
      <c r="AD504" s="30"/>
    </row>
    <row r="505" spans="27:30" x14ac:dyDescent="0.35">
      <c r="AA505" s="30"/>
      <c r="AB505" s="30"/>
      <c r="AC505" s="30"/>
      <c r="AD505" s="30"/>
    </row>
    <row r="506" spans="27:30" x14ac:dyDescent="0.35">
      <c r="AA506" s="30"/>
      <c r="AB506" s="30"/>
      <c r="AC506" s="30"/>
      <c r="AD506" s="30"/>
    </row>
    <row r="507" spans="27:30" x14ac:dyDescent="0.35">
      <c r="AA507" s="30"/>
      <c r="AB507" s="30"/>
      <c r="AC507" s="30"/>
      <c r="AD507" s="30"/>
    </row>
    <row r="508" spans="27:30" x14ac:dyDescent="0.35">
      <c r="AA508" s="30"/>
      <c r="AB508" s="30"/>
      <c r="AC508" s="30"/>
      <c r="AD508" s="30"/>
    </row>
    <row r="509" spans="27:30" x14ac:dyDescent="0.35">
      <c r="AA509" s="30"/>
      <c r="AB509" s="30"/>
      <c r="AC509" s="30"/>
      <c r="AD509" s="30"/>
    </row>
    <row r="510" spans="27:30" x14ac:dyDescent="0.35">
      <c r="AA510" s="30"/>
      <c r="AB510" s="30"/>
      <c r="AC510" s="30"/>
      <c r="AD510" s="30"/>
    </row>
    <row r="511" spans="27:30" x14ac:dyDescent="0.35">
      <c r="AA511" s="30"/>
      <c r="AB511" s="30"/>
      <c r="AC511" s="30"/>
      <c r="AD511" s="30"/>
    </row>
    <row r="512" spans="27:30" x14ac:dyDescent="0.35">
      <c r="AA512" s="30"/>
      <c r="AB512" s="30"/>
      <c r="AC512" s="30"/>
      <c r="AD512" s="30"/>
    </row>
    <row r="513" spans="27:30" x14ac:dyDescent="0.35">
      <c r="AA513" s="30"/>
      <c r="AB513" s="30"/>
      <c r="AC513" s="30"/>
      <c r="AD513" s="30"/>
    </row>
    <row r="514" spans="27:30" x14ac:dyDescent="0.35">
      <c r="AA514" s="30"/>
      <c r="AB514" s="30"/>
      <c r="AC514" s="30"/>
      <c r="AD514" s="30"/>
    </row>
    <row r="515" spans="27:30" x14ac:dyDescent="0.35">
      <c r="AA515" s="30"/>
      <c r="AB515" s="30"/>
      <c r="AC515" s="30"/>
      <c r="AD515" s="30"/>
    </row>
    <row r="516" spans="27:30" x14ac:dyDescent="0.35">
      <c r="AA516" s="30"/>
      <c r="AB516" s="30"/>
      <c r="AC516" s="30"/>
      <c r="AD516" s="30"/>
    </row>
    <row r="517" spans="27:30" x14ac:dyDescent="0.35">
      <c r="AA517" s="30"/>
      <c r="AB517" s="30"/>
      <c r="AC517" s="30"/>
      <c r="AD517" s="30"/>
    </row>
    <row r="518" spans="27:30" x14ac:dyDescent="0.35">
      <c r="AA518" s="30"/>
      <c r="AB518" s="30"/>
      <c r="AC518" s="30"/>
      <c r="AD518" s="30"/>
    </row>
    <row r="519" spans="27:30" x14ac:dyDescent="0.35">
      <c r="AA519" s="30"/>
      <c r="AB519" s="30"/>
      <c r="AC519" s="30"/>
      <c r="AD519" s="30"/>
    </row>
    <row r="520" spans="27:30" x14ac:dyDescent="0.35">
      <c r="AA520" s="30"/>
      <c r="AB520" s="30"/>
      <c r="AC520" s="30"/>
      <c r="AD520" s="30"/>
    </row>
    <row r="521" spans="27:30" x14ac:dyDescent="0.35">
      <c r="AA521" s="30"/>
      <c r="AB521" s="30"/>
      <c r="AC521" s="30"/>
      <c r="AD521" s="30"/>
    </row>
    <row r="522" spans="27:30" x14ac:dyDescent="0.35">
      <c r="AA522" s="30"/>
      <c r="AB522" s="30"/>
      <c r="AC522" s="30"/>
      <c r="AD522" s="30"/>
    </row>
    <row r="523" spans="27:30" x14ac:dyDescent="0.35">
      <c r="AA523" s="30"/>
      <c r="AB523" s="30"/>
      <c r="AC523" s="30"/>
      <c r="AD523" s="30"/>
    </row>
    <row r="524" spans="27:30" x14ac:dyDescent="0.35">
      <c r="AA524" s="30"/>
      <c r="AB524" s="30"/>
      <c r="AC524" s="30"/>
      <c r="AD524" s="30"/>
    </row>
    <row r="525" spans="27:30" x14ac:dyDescent="0.35">
      <c r="AA525" s="30"/>
      <c r="AB525" s="30"/>
      <c r="AC525" s="30"/>
      <c r="AD525" s="30"/>
    </row>
    <row r="526" spans="27:30" x14ac:dyDescent="0.35">
      <c r="AA526" s="30"/>
      <c r="AB526" s="30"/>
      <c r="AC526" s="30"/>
      <c r="AD526" s="30"/>
    </row>
    <row r="527" spans="27:30" x14ac:dyDescent="0.35">
      <c r="AA527" s="30"/>
      <c r="AB527" s="30"/>
      <c r="AC527" s="30"/>
      <c r="AD527" s="30"/>
    </row>
    <row r="528" spans="27:30" x14ac:dyDescent="0.35">
      <c r="AA528" s="30"/>
      <c r="AB528" s="30"/>
      <c r="AC528" s="30"/>
      <c r="AD528" s="30"/>
    </row>
    <row r="529" spans="27:30" x14ac:dyDescent="0.35">
      <c r="AA529" s="30"/>
      <c r="AB529" s="30"/>
      <c r="AC529" s="30"/>
      <c r="AD529" s="30"/>
    </row>
    <row r="530" spans="27:30" x14ac:dyDescent="0.35">
      <c r="AA530" s="30"/>
      <c r="AB530" s="30"/>
      <c r="AC530" s="30"/>
      <c r="AD530" s="30"/>
    </row>
    <row r="531" spans="27:30" x14ac:dyDescent="0.35">
      <c r="AA531" s="30"/>
      <c r="AB531" s="30"/>
      <c r="AC531" s="30"/>
      <c r="AD531" s="30"/>
    </row>
    <row r="532" spans="27:30" x14ac:dyDescent="0.35">
      <c r="AA532" s="30"/>
      <c r="AB532" s="30"/>
      <c r="AC532" s="30"/>
      <c r="AD532" s="30"/>
    </row>
    <row r="533" spans="27:30" x14ac:dyDescent="0.35">
      <c r="AA533" s="30"/>
      <c r="AB533" s="30"/>
      <c r="AC533" s="30"/>
      <c r="AD533" s="30"/>
    </row>
    <row r="534" spans="27:30" x14ac:dyDescent="0.35">
      <c r="AA534" s="30"/>
      <c r="AB534" s="30"/>
      <c r="AC534" s="30"/>
      <c r="AD534" s="30"/>
    </row>
    <row r="535" spans="27:30" x14ac:dyDescent="0.35">
      <c r="AA535" s="30"/>
      <c r="AB535" s="30"/>
      <c r="AC535" s="30"/>
      <c r="AD535" s="30"/>
    </row>
    <row r="536" spans="27:30" x14ac:dyDescent="0.35">
      <c r="AA536" s="30"/>
      <c r="AB536" s="30"/>
      <c r="AC536" s="30"/>
      <c r="AD536" s="30"/>
    </row>
    <row r="537" spans="27:30" x14ac:dyDescent="0.35">
      <c r="AA537" s="30"/>
      <c r="AB537" s="30"/>
      <c r="AC537" s="30"/>
      <c r="AD537" s="30"/>
    </row>
    <row r="538" spans="27:30" x14ac:dyDescent="0.35">
      <c r="AA538" s="30"/>
      <c r="AB538" s="30"/>
      <c r="AC538" s="30"/>
      <c r="AD538" s="30"/>
    </row>
    <row r="539" spans="27:30" x14ac:dyDescent="0.35">
      <c r="AA539" s="30"/>
      <c r="AB539" s="30"/>
      <c r="AC539" s="30"/>
      <c r="AD539" s="30"/>
    </row>
    <row r="540" spans="27:30" x14ac:dyDescent="0.35">
      <c r="AA540" s="30"/>
      <c r="AB540" s="30"/>
      <c r="AC540" s="30"/>
      <c r="AD540" s="30"/>
    </row>
    <row r="541" spans="27:30" x14ac:dyDescent="0.35">
      <c r="AA541" s="30"/>
      <c r="AB541" s="30"/>
      <c r="AC541" s="30"/>
      <c r="AD541" s="30"/>
    </row>
    <row r="542" spans="27:30" x14ac:dyDescent="0.35">
      <c r="AA542" s="30"/>
      <c r="AB542" s="30"/>
      <c r="AC542" s="30"/>
      <c r="AD542" s="30"/>
    </row>
    <row r="543" spans="27:30" x14ac:dyDescent="0.35">
      <c r="AA543" s="30"/>
      <c r="AB543" s="30"/>
      <c r="AC543" s="30"/>
      <c r="AD543" s="30"/>
    </row>
    <row r="544" spans="27:30" x14ac:dyDescent="0.35">
      <c r="AA544" s="30"/>
      <c r="AB544" s="30"/>
      <c r="AC544" s="30"/>
      <c r="AD544" s="30"/>
    </row>
    <row r="545" spans="27:30" x14ac:dyDescent="0.35">
      <c r="AA545" s="30"/>
      <c r="AB545" s="30"/>
      <c r="AC545" s="30"/>
      <c r="AD545" s="30"/>
    </row>
    <row r="546" spans="27:30" x14ac:dyDescent="0.35">
      <c r="AA546" s="30"/>
      <c r="AB546" s="30"/>
      <c r="AC546" s="30"/>
      <c r="AD546" s="30"/>
    </row>
    <row r="547" spans="27:30" x14ac:dyDescent="0.35">
      <c r="AA547" s="30"/>
      <c r="AB547" s="30"/>
      <c r="AC547" s="30"/>
      <c r="AD547" s="30"/>
    </row>
    <row r="548" spans="27:30" x14ac:dyDescent="0.35">
      <c r="AA548" s="30"/>
      <c r="AB548" s="30"/>
      <c r="AC548" s="30"/>
      <c r="AD548" s="30"/>
    </row>
    <row r="549" spans="27:30" x14ac:dyDescent="0.35">
      <c r="AA549" s="30"/>
      <c r="AB549" s="30"/>
      <c r="AC549" s="30"/>
      <c r="AD549" s="30"/>
    </row>
    <row r="550" spans="27:30" x14ac:dyDescent="0.35">
      <c r="AA550" s="30"/>
      <c r="AB550" s="30"/>
      <c r="AC550" s="30"/>
      <c r="AD550" s="30"/>
    </row>
    <row r="551" spans="27:30" x14ac:dyDescent="0.35">
      <c r="AA551" s="30"/>
      <c r="AB551" s="30"/>
      <c r="AC551" s="30"/>
      <c r="AD551" s="30"/>
    </row>
    <row r="552" spans="27:30" x14ac:dyDescent="0.35">
      <c r="AA552" s="30"/>
      <c r="AB552" s="30"/>
      <c r="AC552" s="30"/>
      <c r="AD552" s="30"/>
    </row>
    <row r="553" spans="27:30" x14ac:dyDescent="0.35">
      <c r="AA553" s="30"/>
      <c r="AB553" s="30"/>
      <c r="AC553" s="30"/>
      <c r="AD553" s="30"/>
    </row>
    <row r="554" spans="27:30" x14ac:dyDescent="0.35">
      <c r="AA554" s="30"/>
      <c r="AB554" s="30"/>
      <c r="AC554" s="30"/>
      <c r="AD554" s="30"/>
    </row>
    <row r="555" spans="27:30" x14ac:dyDescent="0.35">
      <c r="AA555" s="30"/>
      <c r="AB555" s="30"/>
      <c r="AC555" s="30"/>
      <c r="AD555" s="30"/>
    </row>
    <row r="556" spans="27:30" x14ac:dyDescent="0.35">
      <c r="AA556" s="30"/>
      <c r="AB556" s="30"/>
      <c r="AC556" s="30"/>
      <c r="AD556" s="30"/>
    </row>
    <row r="557" spans="27:30" x14ac:dyDescent="0.35">
      <c r="AA557" s="30"/>
      <c r="AB557" s="30"/>
      <c r="AC557" s="30"/>
      <c r="AD557" s="30"/>
    </row>
    <row r="558" spans="27:30" x14ac:dyDescent="0.35">
      <c r="AA558" s="30"/>
      <c r="AB558" s="30"/>
      <c r="AC558" s="30"/>
      <c r="AD558" s="30"/>
    </row>
    <row r="559" spans="27:30" x14ac:dyDescent="0.35">
      <c r="AA559" s="30"/>
      <c r="AB559" s="30"/>
      <c r="AC559" s="30"/>
      <c r="AD559" s="30"/>
    </row>
    <row r="560" spans="27:30" x14ac:dyDescent="0.35">
      <c r="AA560" s="30"/>
      <c r="AB560" s="30"/>
      <c r="AC560" s="30"/>
      <c r="AD560" s="30"/>
    </row>
    <row r="561" spans="27:30" x14ac:dyDescent="0.35">
      <c r="AA561" s="30"/>
      <c r="AB561" s="30"/>
      <c r="AC561" s="30"/>
      <c r="AD561" s="30"/>
    </row>
    <row r="562" spans="27:30" x14ac:dyDescent="0.35">
      <c r="AA562" s="30"/>
      <c r="AB562" s="30"/>
      <c r="AC562" s="30"/>
      <c r="AD562" s="30"/>
    </row>
    <row r="563" spans="27:30" x14ac:dyDescent="0.35">
      <c r="AA563" s="30"/>
      <c r="AB563" s="30"/>
      <c r="AC563" s="30"/>
      <c r="AD563" s="30"/>
    </row>
    <row r="564" spans="27:30" x14ac:dyDescent="0.35">
      <c r="AA564" s="30"/>
      <c r="AB564" s="30"/>
      <c r="AC564" s="30"/>
      <c r="AD564" s="30"/>
    </row>
    <row r="565" spans="27:30" x14ac:dyDescent="0.35">
      <c r="AA565" s="30"/>
      <c r="AB565" s="30"/>
      <c r="AC565" s="30"/>
      <c r="AD565" s="30"/>
    </row>
    <row r="566" spans="27:30" x14ac:dyDescent="0.35">
      <c r="AA566" s="30"/>
      <c r="AB566" s="30"/>
      <c r="AC566" s="30"/>
      <c r="AD566" s="30"/>
    </row>
    <row r="567" spans="27:30" x14ac:dyDescent="0.35">
      <c r="AA567" s="30"/>
      <c r="AB567" s="30"/>
      <c r="AC567" s="30"/>
      <c r="AD567" s="30"/>
    </row>
    <row r="568" spans="27:30" x14ac:dyDescent="0.35">
      <c r="AA568" s="30"/>
      <c r="AB568" s="30"/>
      <c r="AC568" s="30"/>
      <c r="AD568" s="30"/>
    </row>
    <row r="569" spans="27:30" x14ac:dyDescent="0.35">
      <c r="AA569" s="30"/>
      <c r="AB569" s="30"/>
      <c r="AC569" s="30"/>
      <c r="AD569" s="30"/>
    </row>
    <row r="570" spans="27:30" x14ac:dyDescent="0.35">
      <c r="AA570" s="30"/>
      <c r="AB570" s="30"/>
      <c r="AC570" s="30"/>
      <c r="AD570" s="30"/>
    </row>
    <row r="571" spans="27:30" x14ac:dyDescent="0.35">
      <c r="AA571" s="30"/>
      <c r="AB571" s="30"/>
      <c r="AC571" s="30"/>
      <c r="AD571" s="30"/>
    </row>
    <row r="572" spans="27:30" x14ac:dyDescent="0.35">
      <c r="AA572" s="30"/>
      <c r="AB572" s="30"/>
      <c r="AC572" s="30"/>
      <c r="AD572" s="30"/>
    </row>
    <row r="573" spans="27:30" x14ac:dyDescent="0.35">
      <c r="AA573" s="30"/>
      <c r="AB573" s="30"/>
      <c r="AC573" s="30"/>
      <c r="AD573" s="30"/>
    </row>
    <row r="574" spans="27:30" x14ac:dyDescent="0.35">
      <c r="AA574" s="30"/>
      <c r="AB574" s="30"/>
      <c r="AC574" s="30"/>
      <c r="AD574" s="30"/>
    </row>
    <row r="575" spans="27:30" x14ac:dyDescent="0.35">
      <c r="AA575" s="30"/>
      <c r="AB575" s="30"/>
      <c r="AC575" s="30"/>
      <c r="AD575" s="30"/>
    </row>
    <row r="576" spans="27:30" x14ac:dyDescent="0.35">
      <c r="AA576" s="30"/>
      <c r="AB576" s="30"/>
      <c r="AC576" s="30"/>
      <c r="AD576" s="30"/>
    </row>
    <row r="577" spans="27:30" x14ac:dyDescent="0.35">
      <c r="AA577" s="30"/>
      <c r="AB577" s="30"/>
      <c r="AC577" s="30"/>
      <c r="AD577" s="30"/>
    </row>
    <row r="578" spans="27:30" x14ac:dyDescent="0.35">
      <c r="AA578" s="30"/>
      <c r="AB578" s="30"/>
      <c r="AC578" s="30"/>
      <c r="AD578" s="30"/>
    </row>
    <row r="579" spans="27:30" x14ac:dyDescent="0.35">
      <c r="AA579" s="30"/>
      <c r="AB579" s="30"/>
      <c r="AC579" s="30"/>
      <c r="AD579" s="30"/>
    </row>
    <row r="580" spans="27:30" x14ac:dyDescent="0.35">
      <c r="AA580" s="30"/>
      <c r="AB580" s="30"/>
      <c r="AC580" s="30"/>
      <c r="AD580" s="30"/>
    </row>
    <row r="581" spans="27:30" x14ac:dyDescent="0.35">
      <c r="AA581" s="30"/>
      <c r="AB581" s="30"/>
      <c r="AC581" s="30"/>
      <c r="AD581" s="30"/>
    </row>
    <row r="582" spans="27:30" x14ac:dyDescent="0.35">
      <c r="AA582" s="30"/>
      <c r="AB582" s="30"/>
      <c r="AC582" s="30"/>
      <c r="AD582" s="30"/>
    </row>
    <row r="583" spans="27:30" x14ac:dyDescent="0.35">
      <c r="AA583" s="30"/>
      <c r="AB583" s="30"/>
      <c r="AC583" s="30"/>
      <c r="AD583" s="30"/>
    </row>
    <row r="584" spans="27:30" x14ac:dyDescent="0.35">
      <c r="AA584" s="30"/>
      <c r="AB584" s="30"/>
      <c r="AC584" s="30"/>
      <c r="AD584" s="30"/>
    </row>
    <row r="585" spans="27:30" x14ac:dyDescent="0.35">
      <c r="AA585" s="30"/>
      <c r="AB585" s="30"/>
      <c r="AC585" s="30"/>
      <c r="AD585" s="30"/>
    </row>
    <row r="586" spans="27:30" x14ac:dyDescent="0.35">
      <c r="AA586" s="30"/>
      <c r="AB586" s="30"/>
      <c r="AC586" s="30"/>
      <c r="AD586" s="30"/>
    </row>
    <row r="587" spans="27:30" x14ac:dyDescent="0.35">
      <c r="AA587" s="30"/>
      <c r="AB587" s="30"/>
      <c r="AC587" s="30"/>
      <c r="AD587" s="30"/>
    </row>
    <row r="588" spans="27:30" x14ac:dyDescent="0.35">
      <c r="AA588" s="30"/>
      <c r="AB588" s="30"/>
      <c r="AC588" s="30"/>
      <c r="AD588" s="30"/>
    </row>
    <row r="589" spans="27:30" x14ac:dyDescent="0.35">
      <c r="AA589" s="30"/>
      <c r="AB589" s="30"/>
      <c r="AC589" s="30"/>
      <c r="AD589" s="30"/>
    </row>
    <row r="590" spans="27:30" x14ac:dyDescent="0.35">
      <c r="AA590" s="30"/>
      <c r="AB590" s="30"/>
      <c r="AC590" s="30"/>
      <c r="AD590" s="30"/>
    </row>
    <row r="591" spans="27:30" x14ac:dyDescent="0.35">
      <c r="AA591" s="30"/>
      <c r="AB591" s="30"/>
      <c r="AC591" s="30"/>
      <c r="AD591" s="30"/>
    </row>
    <row r="592" spans="27:30" x14ac:dyDescent="0.35">
      <c r="AA592" s="30"/>
      <c r="AB592" s="30"/>
      <c r="AC592" s="30"/>
      <c r="AD592" s="30"/>
    </row>
    <row r="593" spans="27:30" x14ac:dyDescent="0.35">
      <c r="AA593" s="30"/>
      <c r="AB593" s="30"/>
      <c r="AC593" s="30"/>
      <c r="AD593" s="30"/>
    </row>
    <row r="594" spans="27:30" x14ac:dyDescent="0.35">
      <c r="AA594" s="30"/>
      <c r="AB594" s="30"/>
      <c r="AC594" s="30"/>
      <c r="AD594" s="30"/>
    </row>
    <row r="595" spans="27:30" x14ac:dyDescent="0.35">
      <c r="AA595" s="30"/>
      <c r="AB595" s="30"/>
      <c r="AC595" s="30"/>
      <c r="AD595" s="30"/>
    </row>
    <row r="596" spans="27:30" x14ac:dyDescent="0.35">
      <c r="AA596" s="30"/>
      <c r="AB596" s="30"/>
      <c r="AC596" s="30"/>
      <c r="AD596" s="30"/>
    </row>
    <row r="597" spans="27:30" x14ac:dyDescent="0.35">
      <c r="AA597" s="30"/>
      <c r="AB597" s="30"/>
      <c r="AC597" s="30"/>
      <c r="AD597" s="30"/>
    </row>
    <row r="598" spans="27:30" x14ac:dyDescent="0.35">
      <c r="AA598" s="30"/>
      <c r="AB598" s="30"/>
      <c r="AC598" s="30"/>
      <c r="AD598" s="30"/>
    </row>
    <row r="599" spans="27:30" x14ac:dyDescent="0.35">
      <c r="AA599" s="30"/>
      <c r="AB599" s="30"/>
      <c r="AC599" s="30"/>
      <c r="AD599" s="30"/>
    </row>
    <row r="600" spans="27:30" x14ac:dyDescent="0.35">
      <c r="AA600" s="30"/>
      <c r="AB600" s="30"/>
      <c r="AC600" s="30"/>
      <c r="AD600" s="30"/>
    </row>
    <row r="601" spans="27:30" x14ac:dyDescent="0.35">
      <c r="AA601" s="30"/>
      <c r="AB601" s="30"/>
      <c r="AC601" s="30"/>
      <c r="AD601" s="30"/>
    </row>
    <row r="602" spans="27:30" x14ac:dyDescent="0.35">
      <c r="AA602" s="30"/>
      <c r="AB602" s="30"/>
      <c r="AC602" s="30"/>
      <c r="AD602" s="30"/>
    </row>
    <row r="603" spans="27:30" x14ac:dyDescent="0.35">
      <c r="AA603" s="30"/>
      <c r="AB603" s="30"/>
      <c r="AC603" s="30"/>
      <c r="AD603" s="30"/>
    </row>
    <row r="604" spans="27:30" x14ac:dyDescent="0.35">
      <c r="AA604" s="30"/>
      <c r="AB604" s="30"/>
      <c r="AC604" s="30"/>
      <c r="AD604" s="30"/>
    </row>
    <row r="605" spans="27:30" x14ac:dyDescent="0.35">
      <c r="AA605" s="30"/>
      <c r="AB605" s="30"/>
      <c r="AC605" s="30"/>
      <c r="AD605" s="30"/>
    </row>
    <row r="606" spans="27:30" x14ac:dyDescent="0.35">
      <c r="AA606" s="30"/>
      <c r="AB606" s="30"/>
      <c r="AC606" s="30"/>
      <c r="AD606" s="30"/>
    </row>
    <row r="607" spans="27:30" x14ac:dyDescent="0.35">
      <c r="AA607" s="30"/>
      <c r="AB607" s="30"/>
      <c r="AC607" s="30"/>
      <c r="AD607" s="30"/>
    </row>
    <row r="608" spans="27:30" x14ac:dyDescent="0.35">
      <c r="AA608" s="30"/>
      <c r="AB608" s="30"/>
      <c r="AC608" s="30"/>
      <c r="AD608" s="30"/>
    </row>
    <row r="609" spans="27:30" x14ac:dyDescent="0.35">
      <c r="AA609" s="30"/>
      <c r="AB609" s="30"/>
      <c r="AC609" s="30"/>
      <c r="AD609" s="30"/>
    </row>
    <row r="610" spans="27:30" x14ac:dyDescent="0.35">
      <c r="AA610" s="30"/>
      <c r="AB610" s="30"/>
      <c r="AC610" s="30"/>
      <c r="AD610" s="30"/>
    </row>
    <row r="611" spans="27:30" x14ac:dyDescent="0.35">
      <c r="AA611" s="30"/>
      <c r="AB611" s="30"/>
      <c r="AC611" s="30"/>
      <c r="AD611" s="30"/>
    </row>
    <row r="612" spans="27:30" x14ac:dyDescent="0.35">
      <c r="AA612" s="30"/>
      <c r="AB612" s="30"/>
      <c r="AC612" s="30"/>
      <c r="AD612" s="30"/>
    </row>
    <row r="613" spans="27:30" x14ac:dyDescent="0.35">
      <c r="AA613" s="30"/>
      <c r="AB613" s="30"/>
      <c r="AC613" s="30"/>
      <c r="AD613" s="30"/>
    </row>
    <row r="614" spans="27:30" x14ac:dyDescent="0.35">
      <c r="AA614" s="30"/>
      <c r="AB614" s="30"/>
      <c r="AC614" s="30"/>
      <c r="AD614" s="30"/>
    </row>
    <row r="615" spans="27:30" x14ac:dyDescent="0.35">
      <c r="AA615" s="30"/>
      <c r="AB615" s="30"/>
      <c r="AC615" s="30"/>
      <c r="AD615" s="30"/>
    </row>
    <row r="616" spans="27:30" x14ac:dyDescent="0.35">
      <c r="AA616" s="30"/>
      <c r="AB616" s="30"/>
      <c r="AC616" s="30"/>
      <c r="AD616" s="30"/>
    </row>
    <row r="617" spans="27:30" x14ac:dyDescent="0.35">
      <c r="AA617" s="30"/>
      <c r="AB617" s="30"/>
      <c r="AC617" s="30"/>
      <c r="AD617" s="30"/>
    </row>
    <row r="618" spans="27:30" x14ac:dyDescent="0.35">
      <c r="AA618" s="30"/>
      <c r="AB618" s="30"/>
      <c r="AC618" s="30"/>
      <c r="AD618" s="30"/>
    </row>
    <row r="619" spans="27:30" x14ac:dyDescent="0.35">
      <c r="AA619" s="30"/>
      <c r="AB619" s="30"/>
      <c r="AC619" s="30"/>
      <c r="AD619" s="30"/>
    </row>
    <row r="620" spans="27:30" x14ac:dyDescent="0.35">
      <c r="AA620" s="30"/>
      <c r="AB620" s="30"/>
      <c r="AC620" s="30"/>
      <c r="AD620" s="30"/>
    </row>
    <row r="621" spans="27:30" x14ac:dyDescent="0.35">
      <c r="AA621" s="30"/>
      <c r="AB621" s="30"/>
      <c r="AC621" s="30"/>
      <c r="AD621" s="30"/>
    </row>
    <row r="622" spans="27:30" x14ac:dyDescent="0.35">
      <c r="AA622" s="30"/>
      <c r="AB622" s="30"/>
      <c r="AC622" s="30"/>
      <c r="AD622" s="30"/>
    </row>
    <row r="623" spans="27:30" x14ac:dyDescent="0.35">
      <c r="AA623" s="30"/>
      <c r="AB623" s="30"/>
      <c r="AC623" s="30"/>
      <c r="AD623" s="30"/>
    </row>
    <row r="624" spans="27:30" x14ac:dyDescent="0.35">
      <c r="AA624" s="30"/>
      <c r="AB624" s="30"/>
      <c r="AC624" s="30"/>
      <c r="AD624" s="30"/>
    </row>
    <row r="625" spans="27:30" x14ac:dyDescent="0.35">
      <c r="AA625" s="30"/>
      <c r="AB625" s="30"/>
      <c r="AC625" s="30"/>
      <c r="AD625" s="30"/>
    </row>
    <row r="626" spans="27:30" x14ac:dyDescent="0.35">
      <c r="AA626" s="30"/>
      <c r="AB626" s="30"/>
      <c r="AC626" s="30"/>
      <c r="AD626" s="30"/>
    </row>
    <row r="627" spans="27:30" x14ac:dyDescent="0.35">
      <c r="AA627" s="30"/>
      <c r="AB627" s="30"/>
      <c r="AC627" s="30"/>
      <c r="AD627" s="30"/>
    </row>
    <row r="628" spans="27:30" x14ac:dyDescent="0.35">
      <c r="AA628" s="30"/>
      <c r="AB628" s="30"/>
      <c r="AC628" s="30"/>
      <c r="AD628" s="30"/>
    </row>
    <row r="629" spans="27:30" x14ac:dyDescent="0.35">
      <c r="AA629" s="30"/>
      <c r="AB629" s="30"/>
      <c r="AC629" s="30"/>
      <c r="AD629" s="30"/>
    </row>
    <row r="630" spans="27:30" x14ac:dyDescent="0.35">
      <c r="AA630" s="30"/>
      <c r="AB630" s="30"/>
      <c r="AC630" s="30"/>
      <c r="AD630" s="30"/>
    </row>
    <row r="631" spans="27:30" x14ac:dyDescent="0.35">
      <c r="AA631" s="30"/>
      <c r="AB631" s="30"/>
      <c r="AC631" s="30"/>
      <c r="AD631" s="30"/>
    </row>
    <row r="632" spans="27:30" x14ac:dyDescent="0.35">
      <c r="AA632" s="30"/>
      <c r="AB632" s="30"/>
      <c r="AC632" s="30"/>
      <c r="AD632" s="30"/>
    </row>
    <row r="633" spans="27:30" x14ac:dyDescent="0.35">
      <c r="AA633" s="30"/>
      <c r="AB633" s="30"/>
      <c r="AC633" s="30"/>
      <c r="AD633" s="30"/>
    </row>
    <row r="634" spans="27:30" x14ac:dyDescent="0.35">
      <c r="AA634" s="30"/>
      <c r="AB634" s="30"/>
      <c r="AC634" s="30"/>
      <c r="AD634" s="30"/>
    </row>
    <row r="635" spans="27:30" x14ac:dyDescent="0.35">
      <c r="AA635" s="30"/>
      <c r="AB635" s="30"/>
      <c r="AC635" s="30"/>
      <c r="AD635" s="30"/>
    </row>
    <row r="636" spans="27:30" x14ac:dyDescent="0.35">
      <c r="AA636" s="30"/>
      <c r="AB636" s="30"/>
      <c r="AC636" s="30"/>
      <c r="AD636" s="30"/>
    </row>
    <row r="637" spans="27:30" x14ac:dyDescent="0.35">
      <c r="AA637" s="30"/>
      <c r="AB637" s="30"/>
      <c r="AC637" s="30"/>
      <c r="AD637" s="30"/>
    </row>
    <row r="638" spans="27:30" x14ac:dyDescent="0.35">
      <c r="AA638" s="30"/>
      <c r="AB638" s="30"/>
      <c r="AC638" s="30"/>
      <c r="AD638" s="30"/>
    </row>
    <row r="639" spans="27:30" x14ac:dyDescent="0.35">
      <c r="AA639" s="30"/>
      <c r="AB639" s="30"/>
      <c r="AC639" s="30"/>
      <c r="AD639" s="30"/>
    </row>
    <row r="640" spans="27:30" x14ac:dyDescent="0.35">
      <c r="AA640" s="30"/>
      <c r="AB640" s="30"/>
      <c r="AC640" s="30"/>
      <c r="AD640" s="30"/>
    </row>
    <row r="641" spans="27:30" x14ac:dyDescent="0.35">
      <c r="AA641" s="30"/>
      <c r="AB641" s="30"/>
      <c r="AC641" s="30"/>
      <c r="AD641" s="30"/>
    </row>
    <row r="642" spans="27:30" x14ac:dyDescent="0.35">
      <c r="AA642" s="30"/>
      <c r="AB642" s="30"/>
      <c r="AC642" s="30"/>
      <c r="AD642" s="30"/>
    </row>
    <row r="643" spans="27:30" x14ac:dyDescent="0.35">
      <c r="AA643" s="30"/>
      <c r="AB643" s="30"/>
      <c r="AC643" s="30"/>
      <c r="AD643" s="30"/>
    </row>
    <row r="644" spans="27:30" x14ac:dyDescent="0.35">
      <c r="AA644" s="30"/>
      <c r="AB644" s="30"/>
      <c r="AC644" s="30"/>
      <c r="AD644" s="30"/>
    </row>
    <row r="645" spans="27:30" x14ac:dyDescent="0.35">
      <c r="AA645" s="30"/>
      <c r="AB645" s="30"/>
      <c r="AC645" s="30"/>
      <c r="AD645" s="30"/>
    </row>
    <row r="646" spans="27:30" x14ac:dyDescent="0.35">
      <c r="AA646" s="30"/>
      <c r="AB646" s="30"/>
      <c r="AC646" s="30"/>
      <c r="AD646" s="30"/>
    </row>
    <row r="647" spans="27:30" x14ac:dyDescent="0.35">
      <c r="AA647" s="30"/>
      <c r="AB647" s="30"/>
      <c r="AC647" s="30"/>
      <c r="AD647" s="30"/>
    </row>
    <row r="648" spans="27:30" x14ac:dyDescent="0.35">
      <c r="AA648" s="30"/>
      <c r="AB648" s="30"/>
      <c r="AC648" s="30"/>
      <c r="AD648" s="30"/>
    </row>
    <row r="649" spans="27:30" x14ac:dyDescent="0.35">
      <c r="AA649" s="30"/>
      <c r="AB649" s="30"/>
      <c r="AC649" s="30"/>
      <c r="AD649" s="30"/>
    </row>
    <row r="650" spans="27:30" x14ac:dyDescent="0.35">
      <c r="AA650" s="30"/>
      <c r="AB650" s="30"/>
      <c r="AC650" s="30"/>
      <c r="AD650" s="30"/>
    </row>
    <row r="651" spans="27:30" x14ac:dyDescent="0.35">
      <c r="AA651" s="30"/>
      <c r="AB651" s="30"/>
      <c r="AC651" s="30"/>
      <c r="AD651" s="30"/>
    </row>
    <row r="652" spans="27:30" x14ac:dyDescent="0.35">
      <c r="AA652" s="30"/>
      <c r="AB652" s="30"/>
      <c r="AC652" s="30"/>
      <c r="AD652" s="30"/>
    </row>
    <row r="653" spans="27:30" x14ac:dyDescent="0.35">
      <c r="AA653" s="30"/>
      <c r="AB653" s="30"/>
      <c r="AC653" s="30"/>
      <c r="AD653" s="30"/>
    </row>
    <row r="654" spans="27:30" x14ac:dyDescent="0.35">
      <c r="AA654" s="30"/>
      <c r="AB654" s="30"/>
      <c r="AC654" s="30"/>
      <c r="AD654" s="30"/>
    </row>
    <row r="655" spans="27:30" x14ac:dyDescent="0.35">
      <c r="AA655" s="30"/>
      <c r="AB655" s="30"/>
      <c r="AC655" s="30"/>
      <c r="AD655" s="30"/>
    </row>
    <row r="656" spans="27:30" x14ac:dyDescent="0.35">
      <c r="AA656" s="30"/>
      <c r="AB656" s="30"/>
      <c r="AC656" s="30"/>
      <c r="AD656" s="30"/>
    </row>
    <row r="657" spans="27:30" x14ac:dyDescent="0.35">
      <c r="AA657" s="30"/>
      <c r="AB657" s="30"/>
      <c r="AC657" s="30"/>
      <c r="AD657" s="30"/>
    </row>
    <row r="658" spans="27:30" x14ac:dyDescent="0.35">
      <c r="AA658" s="30"/>
      <c r="AB658" s="30"/>
      <c r="AC658" s="30"/>
      <c r="AD658" s="30"/>
    </row>
    <row r="659" spans="27:30" x14ac:dyDescent="0.35">
      <c r="AA659" s="30"/>
      <c r="AB659" s="30"/>
      <c r="AC659" s="30"/>
      <c r="AD659" s="30"/>
    </row>
    <row r="660" spans="27:30" x14ac:dyDescent="0.35">
      <c r="AA660" s="30"/>
      <c r="AB660" s="30"/>
      <c r="AC660" s="30"/>
      <c r="AD660" s="30"/>
    </row>
    <row r="661" spans="27:30" x14ac:dyDescent="0.35">
      <c r="AA661" s="30"/>
      <c r="AB661" s="30"/>
      <c r="AC661" s="30"/>
      <c r="AD661" s="30"/>
    </row>
    <row r="662" spans="27:30" x14ac:dyDescent="0.35">
      <c r="AA662" s="30"/>
      <c r="AB662" s="30"/>
      <c r="AC662" s="30"/>
      <c r="AD662" s="30"/>
    </row>
    <row r="663" spans="27:30" x14ac:dyDescent="0.35">
      <c r="AA663" s="30"/>
      <c r="AB663" s="30"/>
      <c r="AC663" s="30"/>
      <c r="AD663" s="30"/>
    </row>
    <row r="664" spans="27:30" x14ac:dyDescent="0.35">
      <c r="AA664" s="30"/>
      <c r="AB664" s="30"/>
      <c r="AC664" s="30"/>
      <c r="AD664" s="30"/>
    </row>
    <row r="665" spans="27:30" x14ac:dyDescent="0.35">
      <c r="AA665" s="30"/>
      <c r="AB665" s="30"/>
      <c r="AC665" s="30"/>
      <c r="AD665" s="30"/>
    </row>
    <row r="666" spans="27:30" x14ac:dyDescent="0.35">
      <c r="AA666" s="30"/>
      <c r="AB666" s="30"/>
      <c r="AC666" s="30"/>
      <c r="AD666" s="30"/>
    </row>
    <row r="667" spans="27:30" x14ac:dyDescent="0.35">
      <c r="AA667" s="30"/>
      <c r="AB667" s="30"/>
      <c r="AC667" s="30"/>
      <c r="AD667" s="30"/>
    </row>
    <row r="668" spans="27:30" x14ac:dyDescent="0.35">
      <c r="AA668" s="30"/>
      <c r="AB668" s="30"/>
      <c r="AC668" s="30"/>
      <c r="AD668" s="30"/>
    </row>
    <row r="669" spans="27:30" x14ac:dyDescent="0.35">
      <c r="AA669" s="30"/>
      <c r="AB669" s="30"/>
      <c r="AC669" s="30"/>
      <c r="AD669" s="30"/>
    </row>
    <row r="670" spans="27:30" x14ac:dyDescent="0.35">
      <c r="AA670" s="30"/>
      <c r="AB670" s="30"/>
      <c r="AC670" s="30"/>
      <c r="AD670" s="30"/>
    </row>
    <row r="671" spans="27:30" x14ac:dyDescent="0.35">
      <c r="AA671" s="30"/>
      <c r="AB671" s="30"/>
      <c r="AC671" s="30"/>
      <c r="AD671" s="30"/>
    </row>
    <row r="672" spans="27:30" x14ac:dyDescent="0.35">
      <c r="AA672" s="30"/>
      <c r="AB672" s="30"/>
      <c r="AC672" s="30"/>
      <c r="AD672" s="30"/>
    </row>
    <row r="673" spans="27:30" x14ac:dyDescent="0.35">
      <c r="AA673" s="30"/>
      <c r="AB673" s="30"/>
      <c r="AC673" s="30"/>
      <c r="AD673" s="30"/>
    </row>
    <row r="674" spans="27:30" x14ac:dyDescent="0.35">
      <c r="AA674" s="30"/>
      <c r="AB674" s="30"/>
      <c r="AC674" s="30"/>
      <c r="AD674" s="30"/>
    </row>
    <row r="675" spans="27:30" x14ac:dyDescent="0.35">
      <c r="AA675" s="30"/>
      <c r="AB675" s="30"/>
      <c r="AC675" s="30"/>
      <c r="AD675" s="30"/>
    </row>
    <row r="676" spans="27:30" x14ac:dyDescent="0.35">
      <c r="AA676" s="30"/>
      <c r="AB676" s="30"/>
      <c r="AC676" s="30"/>
      <c r="AD676" s="30"/>
    </row>
    <row r="677" spans="27:30" x14ac:dyDescent="0.35">
      <c r="AA677" s="30"/>
      <c r="AB677" s="30"/>
      <c r="AC677" s="30"/>
      <c r="AD677" s="30"/>
    </row>
    <row r="678" spans="27:30" x14ac:dyDescent="0.35">
      <c r="AA678" s="30"/>
      <c r="AB678" s="30"/>
      <c r="AC678" s="30"/>
      <c r="AD678" s="30"/>
    </row>
    <row r="679" spans="27:30" x14ac:dyDescent="0.35">
      <c r="AA679" s="30"/>
      <c r="AB679" s="30"/>
      <c r="AC679" s="30"/>
      <c r="AD679" s="30"/>
    </row>
    <row r="680" spans="27:30" x14ac:dyDescent="0.35">
      <c r="AA680" s="30"/>
      <c r="AB680" s="30"/>
      <c r="AC680" s="30"/>
      <c r="AD680" s="30"/>
    </row>
    <row r="681" spans="27:30" x14ac:dyDescent="0.35">
      <c r="AA681" s="30"/>
      <c r="AB681" s="30"/>
      <c r="AC681" s="30"/>
      <c r="AD681" s="30"/>
    </row>
    <row r="682" spans="27:30" x14ac:dyDescent="0.35">
      <c r="AA682" s="30"/>
      <c r="AB682" s="30"/>
      <c r="AC682" s="30"/>
      <c r="AD682" s="30"/>
    </row>
    <row r="683" spans="27:30" x14ac:dyDescent="0.35">
      <c r="AA683" s="30"/>
      <c r="AB683" s="30"/>
      <c r="AC683" s="30"/>
      <c r="AD683" s="30"/>
    </row>
    <row r="684" spans="27:30" x14ac:dyDescent="0.35">
      <c r="AA684" s="30"/>
      <c r="AB684" s="30"/>
      <c r="AC684" s="30"/>
      <c r="AD684" s="30"/>
    </row>
    <row r="685" spans="27:30" x14ac:dyDescent="0.35">
      <c r="AA685" s="30"/>
      <c r="AB685" s="30"/>
      <c r="AC685" s="30"/>
      <c r="AD685" s="30"/>
    </row>
    <row r="686" spans="27:30" x14ac:dyDescent="0.35">
      <c r="AA686" s="30"/>
      <c r="AB686" s="30"/>
      <c r="AC686" s="30"/>
      <c r="AD686" s="30"/>
    </row>
    <row r="687" spans="27:30" x14ac:dyDescent="0.35">
      <c r="AA687" s="30"/>
      <c r="AB687" s="30"/>
      <c r="AC687" s="30"/>
      <c r="AD687" s="30"/>
    </row>
    <row r="688" spans="27:30" x14ac:dyDescent="0.35">
      <c r="AA688" s="30"/>
      <c r="AB688" s="30"/>
      <c r="AC688" s="30"/>
      <c r="AD688" s="30"/>
    </row>
    <row r="689" spans="27:30" x14ac:dyDescent="0.35">
      <c r="AA689" s="30"/>
      <c r="AB689" s="30"/>
      <c r="AC689" s="30"/>
      <c r="AD689" s="30"/>
    </row>
    <row r="690" spans="27:30" x14ac:dyDescent="0.35">
      <c r="AA690" s="30"/>
      <c r="AB690" s="30"/>
      <c r="AC690" s="30"/>
      <c r="AD690" s="30"/>
    </row>
    <row r="691" spans="27:30" x14ac:dyDescent="0.35">
      <c r="AA691" s="30"/>
      <c r="AB691" s="30"/>
      <c r="AC691" s="30"/>
      <c r="AD691" s="30"/>
    </row>
    <row r="692" spans="27:30" x14ac:dyDescent="0.35">
      <c r="AA692" s="30"/>
      <c r="AB692" s="30"/>
      <c r="AC692" s="30"/>
      <c r="AD692" s="30"/>
    </row>
  </sheetData>
  <sortState ref="A79:GJ110">
    <sortCondition ref="A79:A110"/>
  </sortState>
  <mergeCells count="20">
    <mergeCell ref="AM3:AN3"/>
    <mergeCell ref="AO3:AP3"/>
    <mergeCell ref="W3:X3"/>
    <mergeCell ref="Y3:Z3"/>
    <mergeCell ref="AE3:AF3"/>
    <mergeCell ref="AG3:AH3"/>
    <mergeCell ref="AK3:AL3"/>
    <mergeCell ref="AI3:AJ3"/>
    <mergeCell ref="AA3:AB3"/>
    <mergeCell ref="AC3:AD3"/>
    <mergeCell ref="M3:N3"/>
    <mergeCell ref="O3:P3"/>
    <mergeCell ref="Q3:R3"/>
    <mergeCell ref="S3:T3"/>
    <mergeCell ref="U3:V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R698"/>
  <sheetViews>
    <sheetView zoomScaleNormal="100" workbookViewId="0">
      <pane xSplit="2" ySplit="4" topLeftCell="AH5" activePane="bottomRight" state="frozen"/>
      <selection pane="topRight" activeCell="D1" sqref="D1"/>
      <selection pane="bottomLeft" activeCell="A5" sqref="A5"/>
      <selection pane="bottomRight" activeCell="A85" sqref="A85:XFD85"/>
    </sheetView>
  </sheetViews>
  <sheetFormatPr defaultColWidth="8.7265625" defaultRowHeight="14.5" x14ac:dyDescent="0.35"/>
  <cols>
    <col min="1" max="1" width="15.26953125" style="1" customWidth="1"/>
    <col min="2" max="2" width="37.7265625" style="1" customWidth="1"/>
    <col min="3" max="42" width="7.7265625" style="1" customWidth="1"/>
    <col min="43" max="16384" width="8.7265625" style="1"/>
  </cols>
  <sheetData>
    <row r="1" spans="1:460" x14ac:dyDescent="0.35">
      <c r="A1" s="3" t="s">
        <v>28</v>
      </c>
    </row>
    <row r="3" spans="1:460" x14ac:dyDescent="0.35">
      <c r="A3" s="1" t="s">
        <v>0</v>
      </c>
      <c r="B3" s="1" t="s">
        <v>1</v>
      </c>
      <c r="C3" s="49" t="s">
        <v>501</v>
      </c>
      <c r="D3" s="50"/>
      <c r="E3" s="49" t="s">
        <v>362</v>
      </c>
      <c r="F3" s="50"/>
      <c r="G3" s="49" t="s">
        <v>502</v>
      </c>
      <c r="H3" s="50"/>
      <c r="I3" s="49" t="s">
        <v>503</v>
      </c>
      <c r="J3" s="50"/>
      <c r="K3" s="49" t="s">
        <v>504</v>
      </c>
      <c r="L3" s="50"/>
      <c r="M3" s="49" t="s">
        <v>505</v>
      </c>
      <c r="N3" s="50"/>
      <c r="O3" s="49" t="s">
        <v>506</v>
      </c>
      <c r="P3" s="50"/>
      <c r="Q3" s="49" t="s">
        <v>507</v>
      </c>
      <c r="R3" s="50"/>
      <c r="S3" s="49" t="s">
        <v>508</v>
      </c>
      <c r="T3" s="50"/>
      <c r="U3" s="49" t="s">
        <v>509</v>
      </c>
      <c r="V3" s="50"/>
      <c r="W3" s="49" t="s">
        <v>510</v>
      </c>
      <c r="X3" s="50"/>
      <c r="Y3" s="49" t="s">
        <v>511</v>
      </c>
      <c r="Z3" s="50"/>
      <c r="AA3" s="51" t="s">
        <v>739</v>
      </c>
      <c r="AB3" s="52"/>
      <c r="AC3" s="51" t="s">
        <v>740</v>
      </c>
      <c r="AD3" s="52"/>
      <c r="AE3" s="49" t="s">
        <v>512</v>
      </c>
      <c r="AF3" s="50"/>
      <c r="AG3" s="49" t="s">
        <v>513</v>
      </c>
      <c r="AH3" s="50"/>
      <c r="AI3" s="49" t="s">
        <v>514</v>
      </c>
      <c r="AJ3" s="50"/>
      <c r="AK3" s="49" t="s">
        <v>515</v>
      </c>
      <c r="AL3" s="50"/>
      <c r="AM3" s="49" t="s">
        <v>516</v>
      </c>
      <c r="AN3" s="50"/>
      <c r="AO3" s="49" t="s">
        <v>363</v>
      </c>
      <c r="AP3" s="50"/>
      <c r="AR3" s="2"/>
      <c r="AS3" s="17" t="s">
        <v>4</v>
      </c>
      <c r="AT3" s="17" t="s">
        <v>6</v>
      </c>
    </row>
    <row r="4" spans="1:460" x14ac:dyDescent="0.35">
      <c r="C4" s="5" t="s">
        <v>2</v>
      </c>
      <c r="D4" s="18" t="s">
        <v>3</v>
      </c>
      <c r="E4" s="5" t="s">
        <v>2</v>
      </c>
      <c r="F4" s="18" t="s">
        <v>3</v>
      </c>
      <c r="G4" s="5" t="s">
        <v>2</v>
      </c>
      <c r="H4" s="18" t="s">
        <v>3</v>
      </c>
      <c r="I4" s="5" t="s">
        <v>2</v>
      </c>
      <c r="J4" s="18" t="s">
        <v>3</v>
      </c>
      <c r="K4" s="5" t="s">
        <v>2</v>
      </c>
      <c r="L4" s="18" t="s">
        <v>3</v>
      </c>
      <c r="M4" s="5" t="s">
        <v>2</v>
      </c>
      <c r="N4" s="18" t="s">
        <v>3</v>
      </c>
      <c r="O4" s="5" t="s">
        <v>2</v>
      </c>
      <c r="P4" s="18" t="s">
        <v>3</v>
      </c>
      <c r="Q4" s="5" t="s">
        <v>2</v>
      </c>
      <c r="R4" s="18" t="s">
        <v>3</v>
      </c>
      <c r="S4" s="5" t="s">
        <v>2</v>
      </c>
      <c r="T4" s="18" t="s">
        <v>3</v>
      </c>
      <c r="U4" s="5" t="s">
        <v>2</v>
      </c>
      <c r="V4" s="18" t="s">
        <v>3</v>
      </c>
      <c r="W4" s="5" t="s">
        <v>2</v>
      </c>
      <c r="X4" s="18" t="s">
        <v>3</v>
      </c>
      <c r="Y4" s="5" t="s">
        <v>2</v>
      </c>
      <c r="Z4" s="18" t="s">
        <v>3</v>
      </c>
      <c r="AA4" s="5" t="s">
        <v>2</v>
      </c>
      <c r="AB4" s="18" t="s">
        <v>3</v>
      </c>
      <c r="AC4" s="5" t="s">
        <v>2</v>
      </c>
      <c r="AD4" s="18" t="s">
        <v>3</v>
      </c>
      <c r="AE4" s="41" t="s">
        <v>2</v>
      </c>
      <c r="AF4" s="42" t="s">
        <v>3</v>
      </c>
      <c r="AG4" s="41" t="s">
        <v>2</v>
      </c>
      <c r="AH4" s="42" t="s">
        <v>3</v>
      </c>
      <c r="AI4" s="5" t="s">
        <v>2</v>
      </c>
      <c r="AJ4" s="18" t="s">
        <v>3</v>
      </c>
      <c r="AK4" s="5" t="s">
        <v>2</v>
      </c>
      <c r="AL4" s="18" t="s">
        <v>3</v>
      </c>
      <c r="AM4" s="5" t="s">
        <v>2</v>
      </c>
      <c r="AN4" s="18" t="s">
        <v>3</v>
      </c>
      <c r="AO4" s="5" t="s">
        <v>2</v>
      </c>
      <c r="AP4" s="18" t="s">
        <v>3</v>
      </c>
      <c r="AQ4" s="17" t="s">
        <v>2</v>
      </c>
      <c r="AR4" s="17" t="s">
        <v>3</v>
      </c>
      <c r="AS4" s="17" t="s">
        <v>5</v>
      </c>
    </row>
    <row r="5" spans="1:460" s="16" customFormat="1" x14ac:dyDescent="0.35">
      <c r="A5" s="28" t="s">
        <v>178</v>
      </c>
      <c r="B5" s="16" t="s">
        <v>38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>
        <f>SUM(C5+E5+G5+I5+K5+M5+O5+Q5+S5+U5+W5+Y5+AA5+AC5+AK5+AI5+AM5+AO5)</f>
        <v>0</v>
      </c>
      <c r="AR5" s="27">
        <f>SUM(D5+F5+H5+J5+L5+N5+P5+R5+T5+V5+X5+Z5+AB5+AD5+AJ5+AL5+AN5+AP5)</f>
        <v>0</v>
      </c>
      <c r="AS5" s="27">
        <f>SUM(AQ5+AR5)</f>
        <v>0</v>
      </c>
      <c r="AT5" s="27" t="s">
        <v>518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</row>
    <row r="6" spans="1:460" x14ac:dyDescent="0.3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0" x14ac:dyDescent="0.35">
      <c r="A7" s="1" t="s">
        <v>229</v>
      </c>
      <c r="B7" s="29" t="s">
        <v>127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2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f t="shared" ref="AQ7:AQ42" si="0">SUM(C7+E7+G7+I7+K7+M7+O7+Q7+S7+U7+W7+Y7+AA7+AC7+AE7+AG7+AK7+AI7+AM7+AO7)</f>
        <v>2</v>
      </c>
      <c r="AR7" s="2">
        <f t="shared" ref="AR7:AR42" si="1">SUM(D7+F7+H7+J7+L7+N7+P7+R7+T7+V7+X7+Z7+AB7+AD7+AF7+AH7+AJ7+AL7+AN7+AP7)</f>
        <v>0</v>
      </c>
      <c r="AS7" s="2">
        <f t="shared" ref="AS7:AS42" si="2">SUM(AQ7+AR7)</f>
        <v>2</v>
      </c>
      <c r="AT7" s="2"/>
    </row>
    <row r="8" spans="1:460" x14ac:dyDescent="0.35">
      <c r="A8" s="28" t="s">
        <v>89</v>
      </c>
      <c r="B8" s="16" t="s">
        <v>88</v>
      </c>
      <c r="C8" s="27"/>
      <c r="D8" s="27"/>
      <c r="E8" s="27"/>
      <c r="F8" s="27"/>
      <c r="G8" s="27">
        <v>2</v>
      </c>
      <c r="H8" s="27">
        <v>2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v>2</v>
      </c>
      <c r="AH8" s="27"/>
      <c r="AI8" s="27"/>
      <c r="AJ8" s="27">
        <v>2</v>
      </c>
      <c r="AK8" s="27"/>
      <c r="AL8" s="27"/>
      <c r="AM8" s="27"/>
      <c r="AN8" s="27"/>
      <c r="AO8" s="27"/>
      <c r="AP8" s="27"/>
      <c r="AQ8" s="27">
        <f t="shared" si="0"/>
        <v>4</v>
      </c>
      <c r="AR8" s="27">
        <f t="shared" si="1"/>
        <v>4</v>
      </c>
      <c r="AS8" s="27">
        <f t="shared" si="2"/>
        <v>8</v>
      </c>
      <c r="AT8" s="27" t="s">
        <v>538</v>
      </c>
    </row>
    <row r="9" spans="1:460" x14ac:dyDescent="0.35">
      <c r="A9" s="16" t="s">
        <v>188</v>
      </c>
      <c r="B9" s="16" t="s">
        <v>135</v>
      </c>
      <c r="C9" s="27"/>
      <c r="D9" s="27"/>
      <c r="E9" s="27"/>
      <c r="F9" s="27"/>
      <c r="G9" s="27">
        <v>2</v>
      </c>
      <c r="H9" s="27">
        <v>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>
        <v>2</v>
      </c>
      <c r="AL9" s="27"/>
      <c r="AM9" s="27">
        <v>2</v>
      </c>
      <c r="AN9" s="27">
        <v>2</v>
      </c>
      <c r="AO9" s="27"/>
      <c r="AP9" s="27"/>
      <c r="AQ9" s="27">
        <f t="shared" si="0"/>
        <v>6</v>
      </c>
      <c r="AR9" s="27">
        <f t="shared" si="1"/>
        <v>4</v>
      </c>
      <c r="AS9" s="27">
        <f t="shared" si="2"/>
        <v>10</v>
      </c>
      <c r="AT9" s="27" t="s">
        <v>538</v>
      </c>
    </row>
    <row r="10" spans="1:460" x14ac:dyDescent="0.35">
      <c r="A10" s="1" t="s">
        <v>29</v>
      </c>
      <c r="B10" s="1" t="s">
        <v>96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2</v>
      </c>
      <c r="AP10" s="2"/>
      <c r="AQ10" s="2">
        <f t="shared" ref="AQ10" si="3">SUM(C10+E10+G10+I10+K10+M10+O10+Q10+S10+U10+W10+Y10+AA10+AC10+AE10+AG10+AK10+AI10+AM10+AO10)</f>
        <v>2</v>
      </c>
      <c r="AR10" s="2">
        <f t="shared" ref="AR10" si="4">SUM(D10+F10+H10+J10+L10+N10+P10+R10+T10+V10+X10+Z10+AB10+AD10+AF10+AH10+AJ10+AL10+AN10+AP10)</f>
        <v>0</v>
      </c>
      <c r="AS10" s="2">
        <f t="shared" ref="AS10" si="5">SUM(AQ10+AR10)</f>
        <v>2</v>
      </c>
      <c r="AT10" s="2"/>
    </row>
    <row r="11" spans="1:460" x14ac:dyDescent="0.35">
      <c r="A11" s="28" t="s">
        <v>12</v>
      </c>
      <c r="B11" s="16" t="s">
        <v>42</v>
      </c>
      <c r="C11" s="27">
        <v>2</v>
      </c>
      <c r="D11" s="27"/>
      <c r="E11" s="27"/>
      <c r="F11" s="27"/>
      <c r="G11" s="27"/>
      <c r="H11" s="27">
        <v>2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>
        <v>2</v>
      </c>
      <c r="AI11" s="27"/>
      <c r="AJ11" s="27">
        <v>2</v>
      </c>
      <c r="AK11" s="27">
        <v>2</v>
      </c>
      <c r="AL11" s="27"/>
      <c r="AM11" s="27">
        <v>2</v>
      </c>
      <c r="AN11" s="27">
        <v>2</v>
      </c>
      <c r="AO11" s="27"/>
      <c r="AP11" s="27"/>
      <c r="AQ11" s="27">
        <f t="shared" si="0"/>
        <v>6</v>
      </c>
      <c r="AR11" s="27">
        <f t="shared" si="1"/>
        <v>8</v>
      </c>
      <c r="AS11" s="27">
        <f t="shared" si="2"/>
        <v>14</v>
      </c>
      <c r="AT11" s="27" t="s">
        <v>538</v>
      </c>
    </row>
    <row r="12" spans="1:460" x14ac:dyDescent="0.35">
      <c r="A12" s="16" t="s">
        <v>14</v>
      </c>
      <c r="B12" s="16" t="s">
        <v>419</v>
      </c>
      <c r="C12" s="27">
        <v>1.5</v>
      </c>
      <c r="D12" s="27">
        <v>1.5</v>
      </c>
      <c r="E12" s="27">
        <v>1.5</v>
      </c>
      <c r="F12" s="27"/>
      <c r="G12" s="27"/>
      <c r="H12" s="27">
        <v>1.5</v>
      </c>
      <c r="I12" s="27">
        <v>2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>
        <v>2</v>
      </c>
      <c r="V12" s="27"/>
      <c r="W12" s="27"/>
      <c r="X12" s="27"/>
      <c r="Y12" s="27"/>
      <c r="Z12" s="27"/>
      <c r="AA12" s="27"/>
      <c r="AB12" s="27"/>
      <c r="AC12" s="27"/>
      <c r="AD12" s="27"/>
      <c r="AE12" s="27">
        <v>2</v>
      </c>
      <c r="AF12" s="27">
        <v>2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>
        <f t="shared" si="0"/>
        <v>9</v>
      </c>
      <c r="AR12" s="27">
        <f t="shared" si="1"/>
        <v>5</v>
      </c>
      <c r="AS12" s="27">
        <f t="shared" si="2"/>
        <v>14</v>
      </c>
      <c r="AT12" s="27" t="s">
        <v>538</v>
      </c>
    </row>
    <row r="13" spans="1:460" x14ac:dyDescent="0.35">
      <c r="A13" s="1" t="s">
        <v>280</v>
      </c>
      <c r="B13" s="1" t="s">
        <v>85</v>
      </c>
      <c r="C13" s="2"/>
      <c r="D13" s="2"/>
      <c r="E13" s="2"/>
      <c r="F13" s="2"/>
      <c r="G13" s="2">
        <v>2</v>
      </c>
      <c r="H13" s="2"/>
      <c r="I13" s="2"/>
      <c r="J13" s="2"/>
      <c r="K13" s="2"/>
      <c r="L13" s="2"/>
      <c r="M13" s="2"/>
      <c r="N13" s="2"/>
      <c r="O13" s="2">
        <v>2</v>
      </c>
      <c r="P13" s="2"/>
      <c r="Q13" s="2">
        <v>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>
        <f t="shared" si="0"/>
        <v>6</v>
      </c>
      <c r="AR13" s="2">
        <f t="shared" si="1"/>
        <v>0</v>
      </c>
      <c r="AS13" s="2">
        <f t="shared" si="2"/>
        <v>6</v>
      </c>
      <c r="AT13" s="2"/>
    </row>
    <row r="14" spans="1:460" x14ac:dyDescent="0.35">
      <c r="A14" s="1" t="s">
        <v>830</v>
      </c>
      <c r="B14" s="1" t="s">
        <v>283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>
        <v>2</v>
      </c>
      <c r="AQ14" s="2">
        <f t="shared" ref="AQ14" si="6">SUM(C14+E14+G14+I14+K14+M14+O14+Q14+S14+U14+W14+Y14+AA14+AC14+AE14+AG14+AK14+AI14+AM14+AO14)</f>
        <v>0</v>
      </c>
      <c r="AR14" s="2">
        <f t="shared" ref="AR14" si="7">SUM(D14+F14+H14+J14+L14+N14+P14+R14+T14+V14+X14+Z14+AB14+AD14+AF14+AH14+AJ14+AL14+AN14+AP14)</f>
        <v>2</v>
      </c>
      <c r="AS14" s="2">
        <f t="shared" ref="AS14" si="8">SUM(AQ14+AR14)</f>
        <v>2</v>
      </c>
      <c r="AT14" s="2"/>
    </row>
    <row r="15" spans="1:460" x14ac:dyDescent="0.35">
      <c r="A15" s="28" t="s">
        <v>277</v>
      </c>
      <c r="B15" s="16" t="s">
        <v>278</v>
      </c>
      <c r="C15" s="27">
        <v>2</v>
      </c>
      <c r="D15" s="27"/>
      <c r="E15" s="27"/>
      <c r="F15" s="27"/>
      <c r="G15" s="27"/>
      <c r="H15" s="27"/>
      <c r="I15" s="27">
        <v>2</v>
      </c>
      <c r="J15" s="27">
        <v>2</v>
      </c>
      <c r="K15" s="27"/>
      <c r="L15" s="27"/>
      <c r="M15" s="27"/>
      <c r="N15" s="27"/>
      <c r="O15" s="27"/>
      <c r="P15" s="27"/>
      <c r="Q15" s="27"/>
      <c r="R15" s="27"/>
      <c r="S15" s="27">
        <v>2</v>
      </c>
      <c r="T15" s="27">
        <v>2</v>
      </c>
      <c r="U15" s="27">
        <v>2</v>
      </c>
      <c r="V15" s="27">
        <v>2</v>
      </c>
      <c r="W15" s="27"/>
      <c r="X15" s="27"/>
      <c r="Y15" s="27"/>
      <c r="Z15" s="27"/>
      <c r="AA15" s="27"/>
      <c r="AB15" s="27"/>
      <c r="AC15" s="27"/>
      <c r="AD15" s="27"/>
      <c r="AE15" s="27"/>
      <c r="AF15" s="27">
        <v>2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>
        <f t="shared" si="0"/>
        <v>8</v>
      </c>
      <c r="AR15" s="27">
        <f t="shared" si="1"/>
        <v>8</v>
      </c>
      <c r="AS15" s="27">
        <f t="shared" si="2"/>
        <v>16</v>
      </c>
      <c r="AT15" s="27" t="s">
        <v>538</v>
      </c>
    </row>
    <row r="16" spans="1:460" x14ac:dyDescent="0.35">
      <c r="A16" s="1" t="s">
        <v>295</v>
      </c>
      <c r="B16" s="29" t="s">
        <v>127</v>
      </c>
      <c r="C16" s="2"/>
      <c r="D16" s="2"/>
      <c r="E16" s="2"/>
      <c r="F16" s="2"/>
      <c r="G16" s="2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f t="shared" si="0"/>
        <v>4</v>
      </c>
      <c r="AR16" s="2">
        <f t="shared" si="1"/>
        <v>0</v>
      </c>
      <c r="AS16" s="2">
        <f t="shared" si="2"/>
        <v>4</v>
      </c>
      <c r="AT16" s="2"/>
    </row>
    <row r="17" spans="1:46" x14ac:dyDescent="0.35">
      <c r="A17" s="1" t="s">
        <v>346</v>
      </c>
      <c r="B17" s="1" t="s">
        <v>347</v>
      </c>
      <c r="C17" s="2"/>
      <c r="D17" s="2"/>
      <c r="E17" s="2"/>
      <c r="F17" s="2"/>
      <c r="G17" s="2"/>
      <c r="H17" s="2"/>
      <c r="I17" s="2"/>
      <c r="J17" s="2"/>
      <c r="K17" s="2">
        <v>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2</v>
      </c>
      <c r="AR17" s="2">
        <f t="shared" si="1"/>
        <v>0</v>
      </c>
      <c r="AS17" s="2">
        <f t="shared" si="2"/>
        <v>2</v>
      </c>
      <c r="AT17" s="2"/>
    </row>
    <row r="18" spans="1:46" x14ac:dyDescent="0.35">
      <c r="A18" s="1" t="s">
        <v>388</v>
      </c>
      <c r="B18" s="1" t="s">
        <v>338</v>
      </c>
      <c r="C18" s="2"/>
      <c r="D18" s="2"/>
      <c r="E18" s="2"/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  <c r="AR18" s="2">
        <f t="shared" si="1"/>
        <v>2</v>
      </c>
      <c r="AS18" s="2">
        <f t="shared" si="2"/>
        <v>2</v>
      </c>
      <c r="AT18" s="2"/>
    </row>
    <row r="19" spans="1:46" x14ac:dyDescent="0.35">
      <c r="A19" s="28" t="s">
        <v>181</v>
      </c>
      <c r="B19" s="16" t="s">
        <v>142</v>
      </c>
      <c r="C19" s="27"/>
      <c r="D19" s="27"/>
      <c r="E19" s="27"/>
      <c r="F19" s="27"/>
      <c r="G19" s="27"/>
      <c r="H19" s="27">
        <v>2</v>
      </c>
      <c r="I19" s="27">
        <v>2</v>
      </c>
      <c r="J19" s="27">
        <v>2</v>
      </c>
      <c r="K19" s="27"/>
      <c r="L19" s="27"/>
      <c r="M19" s="27"/>
      <c r="N19" s="27"/>
      <c r="O19" s="27"/>
      <c r="P19" s="27"/>
      <c r="Q19" s="27">
        <v>2</v>
      </c>
      <c r="R19" s="27"/>
      <c r="S19" s="27"/>
      <c r="T19" s="27"/>
      <c r="U19" s="27"/>
      <c r="V19" s="27"/>
      <c r="W19" s="27">
        <v>2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>
        <v>2</v>
      </c>
      <c r="AL19" s="27">
        <v>2</v>
      </c>
      <c r="AM19" s="27"/>
      <c r="AN19" s="27"/>
      <c r="AO19" s="27"/>
      <c r="AP19" s="27"/>
      <c r="AQ19" s="27">
        <f t="shared" si="0"/>
        <v>8</v>
      </c>
      <c r="AR19" s="27">
        <f t="shared" si="1"/>
        <v>6</v>
      </c>
      <c r="AS19" s="27">
        <f t="shared" si="2"/>
        <v>14</v>
      </c>
      <c r="AT19" s="27" t="s">
        <v>538</v>
      </c>
    </row>
    <row r="20" spans="1:46" x14ac:dyDescent="0.35">
      <c r="A20" s="1" t="s">
        <v>351</v>
      </c>
      <c r="B20" s="1" t="s">
        <v>352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2</v>
      </c>
      <c r="AR20" s="2">
        <f t="shared" si="1"/>
        <v>0</v>
      </c>
      <c r="AS20" s="2">
        <f t="shared" si="2"/>
        <v>2</v>
      </c>
      <c r="AT20" s="2"/>
    </row>
    <row r="21" spans="1:46" x14ac:dyDescent="0.35">
      <c r="A21" s="28" t="s">
        <v>287</v>
      </c>
      <c r="B21" s="16" t="s">
        <v>288</v>
      </c>
      <c r="C21" s="27"/>
      <c r="D21" s="27"/>
      <c r="E21" s="27"/>
      <c r="F21" s="27"/>
      <c r="G21" s="27"/>
      <c r="H21" s="27"/>
      <c r="I21" s="27">
        <v>2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v>2</v>
      </c>
      <c r="T21" s="27"/>
      <c r="U21" s="27"/>
      <c r="V21" s="27">
        <v>2</v>
      </c>
      <c r="W21" s="27"/>
      <c r="X21" s="27"/>
      <c r="Y21" s="27"/>
      <c r="Z21" s="27">
        <v>2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>
        <f t="shared" si="0"/>
        <v>4</v>
      </c>
      <c r="AR21" s="27">
        <f t="shared" si="1"/>
        <v>4</v>
      </c>
      <c r="AS21" s="27">
        <f t="shared" si="2"/>
        <v>8</v>
      </c>
      <c r="AT21" s="27" t="s">
        <v>538</v>
      </c>
    </row>
    <row r="22" spans="1:46" x14ac:dyDescent="0.35">
      <c r="A22" s="16" t="s">
        <v>225</v>
      </c>
      <c r="B22" s="16" t="s">
        <v>163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>
        <v>2</v>
      </c>
      <c r="Q22" s="27">
        <v>2</v>
      </c>
      <c r="R22" s="27"/>
      <c r="S22" s="27">
        <v>2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>
        <v>2</v>
      </c>
      <c r="AG22" s="27"/>
      <c r="AH22" s="27">
        <v>2</v>
      </c>
      <c r="AI22" s="27"/>
      <c r="AJ22" s="27"/>
      <c r="AK22" s="27">
        <v>2</v>
      </c>
      <c r="AL22" s="27"/>
      <c r="AM22" s="27"/>
      <c r="AN22" s="27"/>
      <c r="AO22" s="27"/>
      <c r="AP22" s="27"/>
      <c r="AQ22" s="27">
        <f t="shared" si="0"/>
        <v>6</v>
      </c>
      <c r="AR22" s="27">
        <f t="shared" si="1"/>
        <v>6</v>
      </c>
      <c r="AS22" s="27">
        <f t="shared" si="2"/>
        <v>12</v>
      </c>
      <c r="AT22" s="27" t="s">
        <v>538</v>
      </c>
    </row>
    <row r="23" spans="1:46" x14ac:dyDescent="0.35">
      <c r="A23" s="28" t="s">
        <v>76</v>
      </c>
      <c r="B23" s="16" t="s">
        <v>77</v>
      </c>
      <c r="C23" s="27">
        <v>2</v>
      </c>
      <c r="D23" s="27"/>
      <c r="E23" s="27">
        <v>2</v>
      </c>
      <c r="F23" s="27"/>
      <c r="G23" s="27"/>
      <c r="H23" s="27"/>
      <c r="I23" s="27"/>
      <c r="J23" s="27"/>
      <c r="K23" s="27"/>
      <c r="L23" s="27"/>
      <c r="M23" s="27"/>
      <c r="N23" s="27"/>
      <c r="O23" s="27">
        <v>2</v>
      </c>
      <c r="P23" s="27"/>
      <c r="Q23" s="27"/>
      <c r="R23" s="27"/>
      <c r="S23" s="27">
        <v>2</v>
      </c>
      <c r="T23" s="27"/>
      <c r="U23" s="27">
        <v>2</v>
      </c>
      <c r="V23" s="27"/>
      <c r="W23" s="27">
        <v>2</v>
      </c>
      <c r="X23" s="27"/>
      <c r="Y23" s="27">
        <v>2</v>
      </c>
      <c r="Z23" s="27">
        <v>2</v>
      </c>
      <c r="AA23" s="27"/>
      <c r="AB23" s="27"/>
      <c r="AC23" s="27">
        <v>2</v>
      </c>
      <c r="AD23" s="27"/>
      <c r="AE23" s="27">
        <v>2</v>
      </c>
      <c r="AF23" s="27"/>
      <c r="AG23" s="27">
        <v>2</v>
      </c>
      <c r="AH23" s="27"/>
      <c r="AI23" s="27"/>
      <c r="AJ23" s="27">
        <v>2</v>
      </c>
      <c r="AK23" s="27">
        <v>2</v>
      </c>
      <c r="AL23" s="27"/>
      <c r="AM23" s="27"/>
      <c r="AN23" s="27"/>
      <c r="AO23" s="27"/>
      <c r="AP23" s="27"/>
      <c r="AQ23" s="27">
        <f t="shared" si="0"/>
        <v>22</v>
      </c>
      <c r="AR23" s="27">
        <f t="shared" si="1"/>
        <v>4</v>
      </c>
      <c r="AS23" s="27">
        <f t="shared" si="2"/>
        <v>26</v>
      </c>
      <c r="AT23" s="27" t="s">
        <v>538</v>
      </c>
    </row>
    <row r="24" spans="1:46" x14ac:dyDescent="0.35">
      <c r="A24" s="16" t="s">
        <v>52</v>
      </c>
      <c r="B24" s="16" t="s">
        <v>356</v>
      </c>
      <c r="C24" s="27"/>
      <c r="D24" s="27"/>
      <c r="E24" s="27"/>
      <c r="F24" s="27">
        <v>2</v>
      </c>
      <c r="G24" s="27"/>
      <c r="H24" s="27"/>
      <c r="I24" s="27"/>
      <c r="J24" s="27"/>
      <c r="K24" s="27">
        <v>2</v>
      </c>
      <c r="L24" s="27"/>
      <c r="M24" s="27"/>
      <c r="N24" s="27"/>
      <c r="O24" s="27"/>
      <c r="P24" s="27">
        <v>2</v>
      </c>
      <c r="Q24" s="27"/>
      <c r="R24" s="27"/>
      <c r="S24" s="27"/>
      <c r="T24" s="27">
        <v>2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>
        <v>2</v>
      </c>
      <c r="AJ24" s="27">
        <v>2</v>
      </c>
      <c r="AK24" s="27">
        <v>2</v>
      </c>
      <c r="AL24" s="27"/>
      <c r="AM24" s="27"/>
      <c r="AN24" s="27"/>
      <c r="AO24" s="27"/>
      <c r="AP24" s="27"/>
      <c r="AQ24" s="27">
        <f t="shared" si="0"/>
        <v>6</v>
      </c>
      <c r="AR24" s="27">
        <f t="shared" si="1"/>
        <v>8</v>
      </c>
      <c r="AS24" s="27">
        <f t="shared" si="2"/>
        <v>14</v>
      </c>
      <c r="AT24" s="27" t="s">
        <v>538</v>
      </c>
    </row>
    <row r="25" spans="1:46" x14ac:dyDescent="0.35">
      <c r="A25" s="28" t="s">
        <v>143</v>
      </c>
      <c r="B25" s="16" t="s">
        <v>129</v>
      </c>
      <c r="C25" s="27">
        <v>2</v>
      </c>
      <c r="D25" s="27">
        <v>2</v>
      </c>
      <c r="E25" s="27"/>
      <c r="F25" s="27"/>
      <c r="G25" s="27"/>
      <c r="H25" s="27">
        <v>2</v>
      </c>
      <c r="I25" s="27"/>
      <c r="J25" s="27">
        <v>2</v>
      </c>
      <c r="K25" s="27"/>
      <c r="L25" s="27"/>
      <c r="M25" s="27"/>
      <c r="N25" s="27"/>
      <c r="O25" s="27"/>
      <c r="P25" s="27"/>
      <c r="Q25" s="27">
        <v>2</v>
      </c>
      <c r="R25" s="27">
        <v>2</v>
      </c>
      <c r="S25" s="27">
        <v>2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>
        <v>2</v>
      </c>
      <c r="AF25" s="27">
        <v>2</v>
      </c>
      <c r="AG25" s="27">
        <v>2</v>
      </c>
      <c r="AH25" s="27">
        <v>2</v>
      </c>
      <c r="AI25" s="27">
        <v>2</v>
      </c>
      <c r="AJ25" s="27">
        <v>2</v>
      </c>
      <c r="AK25" s="27">
        <v>2</v>
      </c>
      <c r="AL25" s="27">
        <v>2</v>
      </c>
      <c r="AM25" s="27"/>
      <c r="AN25" s="27"/>
      <c r="AO25" s="27"/>
      <c r="AP25" s="27"/>
      <c r="AQ25" s="27">
        <f t="shared" si="0"/>
        <v>14</v>
      </c>
      <c r="AR25" s="27">
        <f t="shared" si="1"/>
        <v>16</v>
      </c>
      <c r="AS25" s="27">
        <f t="shared" si="2"/>
        <v>30</v>
      </c>
      <c r="AT25" s="27" t="s">
        <v>538</v>
      </c>
    </row>
    <row r="26" spans="1:46" x14ac:dyDescent="0.35">
      <c r="A26" s="28" t="s">
        <v>199</v>
      </c>
      <c r="B26" s="16" t="s">
        <v>566</v>
      </c>
      <c r="C26" s="27"/>
      <c r="D26" s="27"/>
      <c r="E26" s="27"/>
      <c r="F26" s="27"/>
      <c r="G26" s="27"/>
      <c r="H26" s="27">
        <v>2</v>
      </c>
      <c r="I26" s="27"/>
      <c r="J26" s="27">
        <v>2</v>
      </c>
      <c r="K26" s="27"/>
      <c r="L26" s="27"/>
      <c r="M26" s="27"/>
      <c r="N26" s="27"/>
      <c r="O26" s="27"/>
      <c r="P26" s="27"/>
      <c r="Q26" s="27">
        <v>2</v>
      </c>
      <c r="R26" s="27"/>
      <c r="S26" s="27"/>
      <c r="T26" s="27"/>
      <c r="U26" s="27">
        <v>2</v>
      </c>
      <c r="V26" s="27">
        <v>2</v>
      </c>
      <c r="W26" s="27"/>
      <c r="X26" s="27">
        <v>2</v>
      </c>
      <c r="Y26" s="27"/>
      <c r="Z26" s="27"/>
      <c r="AA26" s="27"/>
      <c r="AB26" s="27"/>
      <c r="AC26" s="27"/>
      <c r="AD26" s="27"/>
      <c r="AE26" s="27">
        <v>2</v>
      </c>
      <c r="AF26" s="27"/>
      <c r="AG26" s="27">
        <v>2</v>
      </c>
      <c r="AH26" s="27"/>
      <c r="AI26" s="27">
        <v>2</v>
      </c>
      <c r="AJ26" s="27"/>
      <c r="AK26" s="27"/>
      <c r="AL26" s="27">
        <v>2</v>
      </c>
      <c r="AM26" s="27"/>
      <c r="AN26" s="27"/>
      <c r="AO26" s="27"/>
      <c r="AP26" s="27"/>
      <c r="AQ26" s="27">
        <f t="shared" si="0"/>
        <v>10</v>
      </c>
      <c r="AR26" s="27">
        <f t="shared" si="1"/>
        <v>10</v>
      </c>
      <c r="AS26" s="27">
        <f t="shared" si="2"/>
        <v>20</v>
      </c>
      <c r="AT26" s="27" t="s">
        <v>538</v>
      </c>
    </row>
    <row r="27" spans="1:46" x14ac:dyDescent="0.35">
      <c r="A27" s="1" t="s">
        <v>26</v>
      </c>
      <c r="B27" s="1" t="s">
        <v>32</v>
      </c>
      <c r="C27" s="2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2</v>
      </c>
      <c r="AR27" s="2">
        <f t="shared" si="1"/>
        <v>0</v>
      </c>
      <c r="AS27" s="2">
        <f t="shared" si="2"/>
        <v>2</v>
      </c>
      <c r="AT27" s="2"/>
    </row>
    <row r="28" spans="1:46" x14ac:dyDescent="0.35">
      <c r="A28" s="16" t="s">
        <v>281</v>
      </c>
      <c r="B28" s="16" t="s">
        <v>282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v>2</v>
      </c>
      <c r="Q28" s="27"/>
      <c r="R28" s="27"/>
      <c r="S28" s="27">
        <v>2</v>
      </c>
      <c r="T28" s="27"/>
      <c r="U28" s="27"/>
      <c r="V28" s="27"/>
      <c r="W28" s="27">
        <v>2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>
        <v>2</v>
      </c>
      <c r="AI28" s="27"/>
      <c r="AJ28" s="27"/>
      <c r="AK28" s="27"/>
      <c r="AL28" s="27"/>
      <c r="AM28" s="27"/>
      <c r="AN28" s="27"/>
      <c r="AO28" s="27"/>
      <c r="AP28" s="27"/>
      <c r="AQ28" s="27">
        <f t="shared" si="0"/>
        <v>4</v>
      </c>
      <c r="AR28" s="27">
        <f t="shared" si="1"/>
        <v>4</v>
      </c>
      <c r="AS28" s="27">
        <f t="shared" si="2"/>
        <v>8</v>
      </c>
      <c r="AT28" s="27" t="s">
        <v>538</v>
      </c>
    </row>
    <row r="29" spans="1:46" x14ac:dyDescent="0.35">
      <c r="A29" s="6" t="s">
        <v>232</v>
      </c>
      <c r="B29" s="1" t="s">
        <v>339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2</v>
      </c>
      <c r="AJ29" s="2"/>
      <c r="AK29" s="2"/>
      <c r="AL29" s="2"/>
      <c r="AM29" s="2"/>
      <c r="AN29" s="2"/>
      <c r="AO29" s="2"/>
      <c r="AP29" s="2"/>
      <c r="AQ29" s="2">
        <f t="shared" si="0"/>
        <v>2</v>
      </c>
      <c r="AR29" s="2">
        <f t="shared" si="1"/>
        <v>0</v>
      </c>
      <c r="AS29" s="2">
        <f t="shared" si="2"/>
        <v>2</v>
      </c>
      <c r="AT29" s="2"/>
    </row>
    <row r="30" spans="1:46" x14ac:dyDescent="0.35">
      <c r="A30" s="6" t="s">
        <v>289</v>
      </c>
      <c r="B30" s="1" t="s">
        <v>401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2</v>
      </c>
      <c r="AP30" s="2"/>
      <c r="AQ30" s="2">
        <f t="shared" ref="AQ30" si="9">SUM(C30+E30+G30+I30+K30+M30+O30+Q30+S30+U30+W30+Y30+AA30+AC30+AE30+AG30+AK30+AI30+AM30+AO30)</f>
        <v>2</v>
      </c>
      <c r="AR30" s="2">
        <f t="shared" ref="AR30" si="10">SUM(D30+F30+H30+J30+L30+N30+P30+R30+T30+V30+X30+Z30+AB30+AD30+AF30+AH30+AJ30+AL30+AN30+AP30)</f>
        <v>0</v>
      </c>
      <c r="AS30" s="2">
        <f t="shared" ref="AS30" si="11">SUM(AQ30+AR30)</f>
        <v>2</v>
      </c>
      <c r="AT30" s="2"/>
    </row>
    <row r="31" spans="1:46" x14ac:dyDescent="0.35">
      <c r="A31" s="1" t="s">
        <v>420</v>
      </c>
      <c r="B31" s="1" t="s">
        <v>535</v>
      </c>
      <c r="C31" s="2"/>
      <c r="D31" s="2"/>
      <c r="E31" s="2"/>
      <c r="F31" s="2">
        <v>2</v>
      </c>
      <c r="G31" s="2"/>
      <c r="H31" s="2"/>
      <c r="I31" s="2"/>
      <c r="J31" s="2"/>
      <c r="K31" s="2"/>
      <c r="L31" s="2"/>
      <c r="M31" s="2"/>
      <c r="N31" s="2"/>
      <c r="O31" s="2"/>
      <c r="P31" s="2">
        <v>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  <c r="AR31" s="2">
        <f t="shared" si="1"/>
        <v>4</v>
      </c>
      <c r="AS31" s="2">
        <f t="shared" si="2"/>
        <v>4</v>
      </c>
      <c r="AT31" s="2"/>
    </row>
    <row r="32" spans="1:46" x14ac:dyDescent="0.35">
      <c r="A32" s="6" t="s">
        <v>156</v>
      </c>
      <c r="B32" s="1" t="s">
        <v>223</v>
      </c>
      <c r="C32" s="2"/>
      <c r="D32" s="2"/>
      <c r="E32" s="2"/>
      <c r="F32" s="2"/>
      <c r="G32" s="2"/>
      <c r="H32" s="2"/>
      <c r="I32" s="2"/>
      <c r="J32" s="2">
        <v>2</v>
      </c>
      <c r="K32" s="2"/>
      <c r="L32" s="2"/>
      <c r="M32" s="2"/>
      <c r="N32" s="2"/>
      <c r="O32" s="2"/>
      <c r="P32" s="2">
        <v>2</v>
      </c>
      <c r="Q32" s="2">
        <v>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2</v>
      </c>
      <c r="AR32" s="2">
        <f t="shared" si="1"/>
        <v>4</v>
      </c>
      <c r="AS32" s="2">
        <f t="shared" si="2"/>
        <v>6</v>
      </c>
      <c r="AT32" s="2"/>
    </row>
    <row r="33" spans="1:460" x14ac:dyDescent="0.35">
      <c r="A33" s="6" t="s">
        <v>146</v>
      </c>
      <c r="B33" s="1" t="s">
        <v>138</v>
      </c>
      <c r="C33" s="2"/>
      <c r="D33" s="2"/>
      <c r="E33" s="2"/>
      <c r="F33" s="2"/>
      <c r="G33" s="2"/>
      <c r="H33" s="2"/>
      <c r="I33" s="2">
        <v>2</v>
      </c>
      <c r="J33" s="2">
        <v>2</v>
      </c>
      <c r="K33" s="2"/>
      <c r="L33" s="2"/>
      <c r="M33" s="2"/>
      <c r="N33" s="2"/>
      <c r="O33" s="2">
        <v>2</v>
      </c>
      <c r="P33" s="2"/>
      <c r="Q33" s="2"/>
      <c r="R33" s="2"/>
      <c r="S33" s="2">
        <v>2</v>
      </c>
      <c r="T33" s="2"/>
      <c r="U33" s="2"/>
      <c r="V33" s="2"/>
      <c r="W33" s="2">
        <v>2</v>
      </c>
      <c r="X33" s="2"/>
      <c r="Y33" s="2"/>
      <c r="Z33" s="2"/>
      <c r="AA33" s="2"/>
      <c r="AB33" s="2"/>
      <c r="AC33" s="2"/>
      <c r="AD33" s="2"/>
      <c r="AE33" s="2">
        <v>2</v>
      </c>
      <c r="AF33" s="2"/>
      <c r="AG33" s="2"/>
      <c r="AH33" s="2"/>
      <c r="AI33" s="2"/>
      <c r="AJ33" s="2"/>
      <c r="AK33" s="2"/>
      <c r="AL33" s="2"/>
      <c r="AM33" s="2"/>
      <c r="AN33" s="2"/>
      <c r="AO33" s="2">
        <v>2</v>
      </c>
      <c r="AP33" s="2"/>
      <c r="AQ33" s="2">
        <f t="shared" si="0"/>
        <v>12</v>
      </c>
      <c r="AR33" s="2">
        <f t="shared" si="1"/>
        <v>2</v>
      </c>
      <c r="AS33" s="2">
        <f t="shared" si="2"/>
        <v>14</v>
      </c>
      <c r="AT33" s="2"/>
    </row>
    <row r="34" spans="1:460" x14ac:dyDescent="0.35">
      <c r="A34" s="16" t="s">
        <v>157</v>
      </c>
      <c r="B34" s="16" t="s">
        <v>221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>
        <v>2</v>
      </c>
      <c r="T34" s="27"/>
      <c r="U34" s="27"/>
      <c r="V34" s="27"/>
      <c r="W34" s="27"/>
      <c r="X34" s="27"/>
      <c r="Y34" s="27">
        <v>2</v>
      </c>
      <c r="Z34" s="27"/>
      <c r="AA34" s="27"/>
      <c r="AB34" s="27"/>
      <c r="AC34" s="27"/>
      <c r="AD34" s="27"/>
      <c r="AE34" s="27"/>
      <c r="AF34" s="27">
        <v>2</v>
      </c>
      <c r="AG34" s="27">
        <v>2</v>
      </c>
      <c r="AH34" s="27">
        <v>2</v>
      </c>
      <c r="AI34" s="27">
        <v>2</v>
      </c>
      <c r="AJ34" s="27"/>
      <c r="AK34" s="27"/>
      <c r="AL34" s="27"/>
      <c r="AM34" s="27"/>
      <c r="AN34" s="27"/>
      <c r="AO34" s="27"/>
      <c r="AP34" s="27"/>
      <c r="AQ34" s="27">
        <f t="shared" si="0"/>
        <v>8</v>
      </c>
      <c r="AR34" s="27">
        <f t="shared" si="1"/>
        <v>4</v>
      </c>
      <c r="AS34" s="27">
        <f t="shared" si="2"/>
        <v>12</v>
      </c>
      <c r="AT34" s="27" t="s">
        <v>538</v>
      </c>
    </row>
    <row r="35" spans="1:460" x14ac:dyDescent="0.35">
      <c r="A35" s="1" t="s">
        <v>384</v>
      </c>
      <c r="B35" s="1" t="s">
        <v>385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>
        <v>2</v>
      </c>
      <c r="AM35" s="2"/>
      <c r="AN35" s="2"/>
      <c r="AO35" s="2"/>
      <c r="AP35" s="2"/>
      <c r="AQ35" s="2">
        <f t="shared" si="0"/>
        <v>2</v>
      </c>
      <c r="AR35" s="2">
        <f t="shared" si="1"/>
        <v>2</v>
      </c>
      <c r="AS35" s="2">
        <f t="shared" si="2"/>
        <v>4</v>
      </c>
      <c r="AT35" s="2"/>
    </row>
    <row r="36" spans="1:460" x14ac:dyDescent="0.35">
      <c r="A36" s="1" t="s">
        <v>389</v>
      </c>
      <c r="B36" s="1" t="s">
        <v>390</v>
      </c>
      <c r="C36" s="2"/>
      <c r="D36" s="2">
        <v>1.5</v>
      </c>
      <c r="E36" s="2"/>
      <c r="F36" s="2"/>
      <c r="G36" s="2">
        <v>1.5</v>
      </c>
      <c r="H36" s="2"/>
      <c r="I36" s="2"/>
      <c r="J36" s="2"/>
      <c r="K36" s="2">
        <v>1.5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1.5</v>
      </c>
      <c r="AB36" s="2"/>
      <c r="AC36" s="2"/>
      <c r="AD36" s="2"/>
      <c r="AE36" s="2"/>
      <c r="AF36" s="2"/>
      <c r="AG36" s="2">
        <v>1.5</v>
      </c>
      <c r="AH36" s="2">
        <v>1.5</v>
      </c>
      <c r="AI36" s="2"/>
      <c r="AJ36" s="2"/>
      <c r="AK36" s="2"/>
      <c r="AL36" s="2"/>
      <c r="AM36" s="2">
        <v>2</v>
      </c>
      <c r="AN36" s="2"/>
      <c r="AO36" s="2"/>
      <c r="AP36" s="2"/>
      <c r="AQ36" s="2">
        <f>SUM(C36+E36+G36+I36+K36+M36+O36+Q36+S36+U36+W36+Y36+AA36+AC36+AE36+AG36+AK36+AI36+AM36+AO36)</f>
        <v>8</v>
      </c>
      <c r="AR36" s="2">
        <f>SUM(D36+F36+H36+J36+L36+N36+P36+R36+T36+V36+X36+Z36+AB36+AD36+AF36+AH36+AJ36+AL36+AN36+AP36)</f>
        <v>3</v>
      </c>
      <c r="AS36" s="2">
        <f>SUM(AQ36+AR36)</f>
        <v>11</v>
      </c>
      <c r="AT36" s="2"/>
    </row>
    <row r="37" spans="1:460" x14ac:dyDescent="0.35">
      <c r="A37" s="1" t="s">
        <v>355</v>
      </c>
      <c r="B37" s="1" t="s">
        <v>633</v>
      </c>
      <c r="C37" s="2"/>
      <c r="D37" s="2"/>
      <c r="E37" s="2"/>
      <c r="F37" s="2"/>
      <c r="G37" s="2"/>
      <c r="H37" s="2"/>
      <c r="I37" s="2"/>
      <c r="J37" s="2"/>
      <c r="K37" s="2">
        <v>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2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4</v>
      </c>
      <c r="AR37" s="2">
        <f t="shared" si="1"/>
        <v>0</v>
      </c>
      <c r="AS37" s="2">
        <f t="shared" si="2"/>
        <v>4</v>
      </c>
      <c r="AT37" s="2"/>
    </row>
    <row r="38" spans="1:460" x14ac:dyDescent="0.35">
      <c r="A38" s="28" t="s">
        <v>21</v>
      </c>
      <c r="B38" s="16" t="s">
        <v>566</v>
      </c>
      <c r="C38" s="27"/>
      <c r="D38" s="27"/>
      <c r="E38" s="27"/>
      <c r="F38" s="27"/>
      <c r="G38" s="27">
        <v>2</v>
      </c>
      <c r="H38" s="27"/>
      <c r="I38" s="27"/>
      <c r="J38" s="27">
        <v>2</v>
      </c>
      <c r="K38" s="27"/>
      <c r="L38" s="27"/>
      <c r="M38" s="27"/>
      <c r="N38" s="27"/>
      <c r="O38" s="27"/>
      <c r="P38" s="27"/>
      <c r="Q38" s="27"/>
      <c r="R38" s="27"/>
      <c r="S38" s="27"/>
      <c r="T38" s="27">
        <v>2</v>
      </c>
      <c r="U38" s="27">
        <v>2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>
        <f t="shared" si="0"/>
        <v>4</v>
      </c>
      <c r="AR38" s="27">
        <f t="shared" si="1"/>
        <v>4</v>
      </c>
      <c r="AS38" s="27">
        <f t="shared" si="2"/>
        <v>8</v>
      </c>
      <c r="AT38" s="27" t="s">
        <v>538</v>
      </c>
    </row>
    <row r="39" spans="1:460" x14ac:dyDescent="0.35">
      <c r="A39" s="28" t="s">
        <v>21</v>
      </c>
      <c r="B39" s="16" t="s">
        <v>762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>
        <v>2</v>
      </c>
      <c r="AF39" s="27"/>
      <c r="AG39" s="27"/>
      <c r="AH39" s="27">
        <v>2</v>
      </c>
      <c r="AI39" s="27"/>
      <c r="AJ39" s="27"/>
      <c r="AK39" s="27">
        <v>2</v>
      </c>
      <c r="AL39" s="27">
        <v>2</v>
      </c>
      <c r="AM39" s="27"/>
      <c r="AN39" s="27"/>
      <c r="AO39" s="27"/>
      <c r="AP39" s="27"/>
      <c r="AQ39" s="27">
        <f t="shared" si="0"/>
        <v>4</v>
      </c>
      <c r="AR39" s="27">
        <f t="shared" si="1"/>
        <v>4</v>
      </c>
      <c r="AS39" s="27">
        <f t="shared" si="2"/>
        <v>8</v>
      </c>
      <c r="AT39" s="27" t="s">
        <v>538</v>
      </c>
    </row>
    <row r="40" spans="1:460" x14ac:dyDescent="0.35">
      <c r="A40" s="16" t="s">
        <v>291</v>
      </c>
      <c r="B40" s="16" t="s">
        <v>292</v>
      </c>
      <c r="C40" s="27"/>
      <c r="D40" s="27">
        <v>2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  <c r="N40" s="27">
        <v>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>
        <v>2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>
        <f t="shared" si="0"/>
        <v>4</v>
      </c>
      <c r="AR40" s="27">
        <f t="shared" si="1"/>
        <v>4</v>
      </c>
      <c r="AS40" s="27">
        <f t="shared" si="2"/>
        <v>8</v>
      </c>
      <c r="AT40" s="27" t="s">
        <v>538</v>
      </c>
    </row>
    <row r="41" spans="1:460" x14ac:dyDescent="0.35">
      <c r="A41" s="6" t="s">
        <v>296</v>
      </c>
      <c r="B41" s="1" t="s">
        <v>222</v>
      </c>
      <c r="C41" s="2">
        <v>2</v>
      </c>
      <c r="D41" s="2"/>
      <c r="E41" s="2"/>
      <c r="F41" s="2"/>
      <c r="G41" s="2"/>
      <c r="H41" s="2">
        <v>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2</v>
      </c>
      <c r="AR41" s="2">
        <f t="shared" si="1"/>
        <v>4</v>
      </c>
      <c r="AS41" s="2">
        <f t="shared" si="2"/>
        <v>6</v>
      </c>
      <c r="AT41" s="2"/>
    </row>
    <row r="42" spans="1:460" x14ac:dyDescent="0.35">
      <c r="A42" s="6" t="s">
        <v>231</v>
      </c>
      <c r="B42" s="1" t="s">
        <v>108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2</v>
      </c>
      <c r="V42" s="2"/>
      <c r="W42" s="2"/>
      <c r="X42" s="2"/>
      <c r="Y42" s="2"/>
      <c r="Z42" s="2">
        <v>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>
        <v>2</v>
      </c>
      <c r="AP42" s="2"/>
      <c r="AQ42" s="2">
        <f t="shared" si="0"/>
        <v>4</v>
      </c>
      <c r="AR42" s="2">
        <f t="shared" si="1"/>
        <v>2</v>
      </c>
      <c r="AS42" s="2">
        <f t="shared" si="2"/>
        <v>6</v>
      </c>
      <c r="AT42" s="2"/>
    </row>
    <row r="43" spans="1:460" x14ac:dyDescent="0.35">
      <c r="A43" s="6" t="s">
        <v>187</v>
      </c>
      <c r="B43" s="1" t="s">
        <v>137</v>
      </c>
      <c r="C43" s="2"/>
      <c r="D43" s="2"/>
      <c r="E43" s="2"/>
      <c r="F43" s="2"/>
      <c r="G43" s="2"/>
      <c r="H43" s="2"/>
      <c r="I43" s="2"/>
      <c r="J43" s="2"/>
      <c r="K43" s="2">
        <v>2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ref="AQ43:AQ74" si="12">SUM(C43+E43+G43+I43+K43+M43+O43+Q43+S43+U43+W43+Y43+AA43+AC43+AE43+AG43+AK43+AI43+AM43+AO43)</f>
        <v>2</v>
      </c>
      <c r="AR43" s="2">
        <f t="shared" ref="AR43:AR74" si="13">SUM(D43+F43+H43+J43+L43+N43+P43+R43+T43+V43+X43+Z43+AB43+AD43+AF43+AH43+AJ43+AL43+AN43+AP43)</f>
        <v>0</v>
      </c>
      <c r="AS43" s="2">
        <f t="shared" ref="AS43:AS74" si="14">SUM(AQ43+AR43)</f>
        <v>2</v>
      </c>
      <c r="AT43" s="2"/>
    </row>
    <row r="44" spans="1:460" x14ac:dyDescent="0.35">
      <c r="A44" s="6" t="s">
        <v>75</v>
      </c>
      <c r="B44" s="1" t="s">
        <v>496</v>
      </c>
      <c r="C44" s="2"/>
      <c r="D44" s="2"/>
      <c r="E44" s="2"/>
      <c r="F44" s="2"/>
      <c r="G44" s="2"/>
      <c r="H44" s="2">
        <v>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>
        <v>2</v>
      </c>
      <c r="AN44" s="2"/>
      <c r="AO44" s="2"/>
      <c r="AP44" s="2">
        <v>2</v>
      </c>
      <c r="AQ44" s="2">
        <f t="shared" si="12"/>
        <v>2</v>
      </c>
      <c r="AR44" s="2">
        <f t="shared" si="13"/>
        <v>4</v>
      </c>
      <c r="AS44" s="2">
        <f t="shared" si="14"/>
        <v>6</v>
      </c>
      <c r="AT44" s="2"/>
    </row>
    <row r="45" spans="1:460" x14ac:dyDescent="0.35">
      <c r="A45" s="1" t="s">
        <v>169</v>
      </c>
      <c r="B45" s="1" t="s">
        <v>536</v>
      </c>
      <c r="C45" s="2"/>
      <c r="D45" s="2"/>
      <c r="E45" s="2"/>
      <c r="F45" s="2">
        <v>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12"/>
        <v>0</v>
      </c>
      <c r="AR45" s="2">
        <f t="shared" si="13"/>
        <v>2</v>
      </c>
      <c r="AS45" s="2">
        <f t="shared" si="14"/>
        <v>2</v>
      </c>
      <c r="AT45" s="2"/>
    </row>
    <row r="46" spans="1:460" s="16" customFormat="1" x14ac:dyDescent="0.35">
      <c r="A46" s="1" t="s">
        <v>15</v>
      </c>
      <c r="B46" s="1" t="s">
        <v>92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12"/>
        <v>0</v>
      </c>
      <c r="AR46" s="2">
        <f t="shared" si="13"/>
        <v>2</v>
      </c>
      <c r="AS46" s="2">
        <f t="shared" si="14"/>
        <v>2</v>
      </c>
      <c r="AT46" s="2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</row>
    <row r="47" spans="1:460" x14ac:dyDescent="0.35">
      <c r="A47" s="6" t="s">
        <v>543</v>
      </c>
      <c r="B47" s="1" t="s">
        <v>572</v>
      </c>
      <c r="C47" s="2"/>
      <c r="D47" s="2"/>
      <c r="E47" s="2"/>
      <c r="F47" s="2"/>
      <c r="G47" s="2"/>
      <c r="H47" s="2">
        <v>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>
        <v>2</v>
      </c>
      <c r="AN47" s="2"/>
      <c r="AO47" s="2"/>
      <c r="AP47" s="2"/>
      <c r="AQ47" s="2">
        <f t="shared" si="12"/>
        <v>2</v>
      </c>
      <c r="AR47" s="2">
        <f t="shared" si="13"/>
        <v>2</v>
      </c>
      <c r="AS47" s="2">
        <f t="shared" si="14"/>
        <v>4</v>
      </c>
      <c r="AT47" s="2"/>
    </row>
    <row r="48" spans="1:460" x14ac:dyDescent="0.35">
      <c r="A48" s="1" t="s">
        <v>251</v>
      </c>
      <c r="B48" s="1" t="s">
        <v>96</v>
      </c>
      <c r="C48" s="2"/>
      <c r="D48" s="2"/>
      <c r="E48" s="2"/>
      <c r="F48" s="2"/>
      <c r="G48" s="2">
        <v>1.5</v>
      </c>
      <c r="H48" s="2"/>
      <c r="I48" s="2"/>
      <c r="J48" s="2">
        <v>1.5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>
        <v>2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12"/>
        <v>3.5</v>
      </c>
      <c r="AR48" s="2">
        <f t="shared" si="13"/>
        <v>1.5</v>
      </c>
      <c r="AS48" s="2">
        <f t="shared" si="14"/>
        <v>5</v>
      </c>
      <c r="AT48" s="2"/>
    </row>
    <row r="49" spans="1:460" x14ac:dyDescent="0.35">
      <c r="A49" s="6" t="s">
        <v>13</v>
      </c>
      <c r="B49" s="1" t="s">
        <v>147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2</v>
      </c>
      <c r="R49" s="2"/>
      <c r="S49" s="2">
        <v>2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12"/>
        <v>4</v>
      </c>
      <c r="AR49" s="2">
        <f t="shared" si="13"/>
        <v>0</v>
      </c>
      <c r="AS49" s="2">
        <f t="shared" si="14"/>
        <v>4</v>
      </c>
      <c r="AT49" s="2"/>
    </row>
    <row r="50" spans="1:460" x14ac:dyDescent="0.35">
      <c r="A50" s="1" t="s">
        <v>297</v>
      </c>
      <c r="B50" s="29" t="s">
        <v>298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12"/>
        <v>2</v>
      </c>
      <c r="AR50" s="2">
        <f t="shared" si="13"/>
        <v>0</v>
      </c>
      <c r="AS50" s="2">
        <f t="shared" si="14"/>
        <v>2</v>
      </c>
      <c r="AT50" s="2"/>
    </row>
    <row r="51" spans="1:460" s="16" customFormat="1" x14ac:dyDescent="0.35">
      <c r="A51" s="1" t="s">
        <v>254</v>
      </c>
      <c r="B51" s="1" t="s">
        <v>255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2</v>
      </c>
      <c r="R51" s="2"/>
      <c r="S51" s="2"/>
      <c r="T51" s="2"/>
      <c r="U51" s="2">
        <v>2</v>
      </c>
      <c r="V51" s="2"/>
      <c r="W51" s="2">
        <v>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v>2</v>
      </c>
      <c r="AL51" s="2"/>
      <c r="AM51" s="2"/>
      <c r="AN51" s="2"/>
      <c r="AO51" s="2"/>
      <c r="AP51" s="2"/>
      <c r="AQ51" s="2">
        <f t="shared" si="12"/>
        <v>8</v>
      </c>
      <c r="AR51" s="2">
        <f t="shared" si="13"/>
        <v>0</v>
      </c>
      <c r="AS51" s="2">
        <f t="shared" si="14"/>
        <v>8</v>
      </c>
      <c r="AT51" s="2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</row>
    <row r="52" spans="1:460" x14ac:dyDescent="0.35">
      <c r="A52" s="6" t="s">
        <v>449</v>
      </c>
      <c r="B52" s="1" t="s">
        <v>450</v>
      </c>
      <c r="C52" s="2"/>
      <c r="D52" s="2"/>
      <c r="E52" s="2"/>
      <c r="F52" s="2"/>
      <c r="G52" s="2"/>
      <c r="H52" s="2"/>
      <c r="I52" s="2">
        <v>2</v>
      </c>
      <c r="J52" s="2"/>
      <c r="K52" s="2"/>
      <c r="L52" s="2"/>
      <c r="M52" s="2"/>
      <c r="N52" s="2"/>
      <c r="O52" s="2"/>
      <c r="P52" s="2"/>
      <c r="Q52" s="2"/>
      <c r="R52" s="2"/>
      <c r="S52" s="2">
        <v>2</v>
      </c>
      <c r="T52" s="2">
        <v>2</v>
      </c>
      <c r="U52" s="2"/>
      <c r="V52" s="2"/>
      <c r="W52" s="2"/>
      <c r="X52" s="2"/>
      <c r="Y52" s="2">
        <v>2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12"/>
        <v>6</v>
      </c>
      <c r="AR52" s="2">
        <f t="shared" si="13"/>
        <v>2</v>
      </c>
      <c r="AS52" s="2">
        <f t="shared" si="14"/>
        <v>8</v>
      </c>
      <c r="AT52" s="2"/>
    </row>
    <row r="53" spans="1:460" x14ac:dyDescent="0.35">
      <c r="A53" s="1" t="s">
        <v>256</v>
      </c>
      <c r="B53" s="1" t="s">
        <v>257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v>2</v>
      </c>
      <c r="R53" s="2">
        <v>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>
        <v>2</v>
      </c>
      <c r="AM53" s="2"/>
      <c r="AN53" s="2"/>
      <c r="AO53" s="2"/>
      <c r="AP53" s="2"/>
      <c r="AQ53" s="2">
        <f t="shared" si="12"/>
        <v>2</v>
      </c>
      <c r="AR53" s="2">
        <f t="shared" si="13"/>
        <v>4</v>
      </c>
      <c r="AS53" s="2">
        <f t="shared" si="14"/>
        <v>6</v>
      </c>
      <c r="AT53" s="2"/>
    </row>
    <row r="54" spans="1:460" x14ac:dyDescent="0.35">
      <c r="A54" s="6" t="s">
        <v>103</v>
      </c>
      <c r="B54" s="1" t="s">
        <v>104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2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12"/>
        <v>0</v>
      </c>
      <c r="AR54" s="2">
        <f t="shared" si="13"/>
        <v>2</v>
      </c>
      <c r="AS54" s="2">
        <f t="shared" si="14"/>
        <v>2</v>
      </c>
      <c r="AT54" s="2"/>
    </row>
    <row r="55" spans="1:460" x14ac:dyDescent="0.35">
      <c r="A55" s="1" t="s">
        <v>249</v>
      </c>
      <c r="B55" s="1" t="s">
        <v>284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2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>
        <v>2</v>
      </c>
      <c r="AF55" s="2"/>
      <c r="AG55" s="2">
        <v>2</v>
      </c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12"/>
        <v>6</v>
      </c>
      <c r="AR55" s="2">
        <f t="shared" si="13"/>
        <v>0</v>
      </c>
      <c r="AS55" s="2">
        <f t="shared" si="14"/>
        <v>6</v>
      </c>
      <c r="AT55" s="2"/>
    </row>
    <row r="56" spans="1:460" x14ac:dyDescent="0.35">
      <c r="A56" s="28" t="s">
        <v>22</v>
      </c>
      <c r="B56" s="16" t="s">
        <v>537</v>
      </c>
      <c r="C56" s="27"/>
      <c r="D56" s="27"/>
      <c r="E56" s="27"/>
      <c r="F56" s="27"/>
      <c r="G56" s="27">
        <v>2</v>
      </c>
      <c r="H56" s="27"/>
      <c r="I56" s="27">
        <v>2</v>
      </c>
      <c r="J56" s="27"/>
      <c r="K56" s="27"/>
      <c r="L56" s="27"/>
      <c r="M56" s="27"/>
      <c r="N56" s="27"/>
      <c r="O56" s="27">
        <v>2</v>
      </c>
      <c r="P56" s="27">
        <v>2</v>
      </c>
      <c r="Q56" s="27">
        <v>2</v>
      </c>
      <c r="R56" s="27"/>
      <c r="S56" s="27"/>
      <c r="T56" s="27"/>
      <c r="U56" s="27"/>
      <c r="V56" s="27">
        <v>2</v>
      </c>
      <c r="W56" s="27"/>
      <c r="X56" s="27">
        <v>2</v>
      </c>
      <c r="Y56" s="27">
        <v>2</v>
      </c>
      <c r="Z56" s="27"/>
      <c r="AA56" s="27"/>
      <c r="AB56" s="27"/>
      <c r="AC56" s="27"/>
      <c r="AD56" s="27"/>
      <c r="AE56" s="27"/>
      <c r="AF56" s="27"/>
      <c r="AG56" s="27">
        <v>2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>
        <f t="shared" si="12"/>
        <v>12</v>
      </c>
      <c r="AR56" s="27">
        <f t="shared" si="13"/>
        <v>6</v>
      </c>
      <c r="AS56" s="27">
        <f t="shared" si="14"/>
        <v>18</v>
      </c>
      <c r="AT56" s="27" t="s">
        <v>538</v>
      </c>
    </row>
    <row r="57" spans="1:460" x14ac:dyDescent="0.35">
      <c r="A57" s="28" t="s">
        <v>79</v>
      </c>
      <c r="B57" s="16" t="s">
        <v>80</v>
      </c>
      <c r="C57" s="27"/>
      <c r="D57" s="27"/>
      <c r="E57" s="27"/>
      <c r="F57" s="27">
        <v>2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>
        <v>2</v>
      </c>
      <c r="T57" s="27">
        <v>2</v>
      </c>
      <c r="U57" s="27">
        <v>2</v>
      </c>
      <c r="V57" s="27"/>
      <c r="W57" s="27"/>
      <c r="X57" s="27">
        <v>2</v>
      </c>
      <c r="Y57" s="27"/>
      <c r="Z57" s="27"/>
      <c r="AA57" s="27"/>
      <c r="AB57" s="27"/>
      <c r="AC57" s="27"/>
      <c r="AD57" s="27"/>
      <c r="AE57" s="27"/>
      <c r="AF57" s="27">
        <v>2</v>
      </c>
      <c r="AG57" s="27">
        <v>2</v>
      </c>
      <c r="AH57" s="27">
        <v>2</v>
      </c>
      <c r="AI57" s="27"/>
      <c r="AJ57" s="27"/>
      <c r="AK57" s="27"/>
      <c r="AL57" s="27">
        <v>2</v>
      </c>
      <c r="AM57" s="27"/>
      <c r="AN57" s="27"/>
      <c r="AO57" s="27"/>
      <c r="AP57" s="27"/>
      <c r="AQ57" s="27">
        <f t="shared" si="12"/>
        <v>6</v>
      </c>
      <c r="AR57" s="27">
        <f t="shared" si="13"/>
        <v>12</v>
      </c>
      <c r="AS57" s="27">
        <f t="shared" si="14"/>
        <v>18</v>
      </c>
      <c r="AT57" s="27" t="s">
        <v>538</v>
      </c>
    </row>
    <row r="58" spans="1:460" x14ac:dyDescent="0.35">
      <c r="A58" s="16" t="s">
        <v>49</v>
      </c>
      <c r="B58" s="16" t="s">
        <v>50</v>
      </c>
      <c r="C58" s="27">
        <v>2</v>
      </c>
      <c r="D58" s="27"/>
      <c r="E58" s="27"/>
      <c r="F58" s="27">
        <v>2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>
        <v>2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>
        <v>2</v>
      </c>
      <c r="AK58" s="27"/>
      <c r="AL58" s="27"/>
      <c r="AM58" s="27"/>
      <c r="AN58" s="27"/>
      <c r="AO58" s="27"/>
      <c r="AP58" s="27"/>
      <c r="AQ58" s="27">
        <f t="shared" si="12"/>
        <v>4</v>
      </c>
      <c r="AR58" s="27">
        <f t="shared" si="13"/>
        <v>4</v>
      </c>
      <c r="AS58" s="27">
        <f t="shared" si="14"/>
        <v>8</v>
      </c>
      <c r="AT58" s="27" t="s">
        <v>538</v>
      </c>
    </row>
    <row r="59" spans="1:460" x14ac:dyDescent="0.35">
      <c r="A59" s="28" t="s">
        <v>8</v>
      </c>
      <c r="B59" s="16" t="s">
        <v>129</v>
      </c>
      <c r="C59" s="27"/>
      <c r="D59" s="27"/>
      <c r="E59" s="27">
        <v>2</v>
      </c>
      <c r="F59" s="27"/>
      <c r="G59" s="27"/>
      <c r="H59" s="27"/>
      <c r="I59" s="27">
        <v>2</v>
      </c>
      <c r="J59" s="27"/>
      <c r="K59" s="27"/>
      <c r="L59" s="27"/>
      <c r="M59" s="27"/>
      <c r="N59" s="27"/>
      <c r="O59" s="27"/>
      <c r="P59" s="27"/>
      <c r="Q59" s="27">
        <v>2</v>
      </c>
      <c r="R59" s="27"/>
      <c r="S59" s="27">
        <v>2</v>
      </c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>
        <v>2</v>
      </c>
      <c r="AJ59" s="27"/>
      <c r="AK59" s="27">
        <v>2</v>
      </c>
      <c r="AL59" s="27">
        <v>2</v>
      </c>
      <c r="AM59" s="27"/>
      <c r="AN59" s="27"/>
      <c r="AO59" s="27"/>
      <c r="AP59" s="27">
        <v>2</v>
      </c>
      <c r="AQ59" s="27">
        <f t="shared" si="12"/>
        <v>12</v>
      </c>
      <c r="AR59" s="27">
        <f t="shared" si="13"/>
        <v>4</v>
      </c>
      <c r="AS59" s="27">
        <f t="shared" si="14"/>
        <v>16</v>
      </c>
      <c r="AT59" s="27" t="s">
        <v>538</v>
      </c>
    </row>
    <row r="60" spans="1:460" x14ac:dyDescent="0.35">
      <c r="A60" s="16" t="s">
        <v>164</v>
      </c>
      <c r="B60" s="16" t="s">
        <v>165</v>
      </c>
      <c r="C60" s="27"/>
      <c r="D60" s="27"/>
      <c r="E60" s="27"/>
      <c r="F60" s="27"/>
      <c r="G60" s="27">
        <v>2</v>
      </c>
      <c r="H60" s="27">
        <v>2</v>
      </c>
      <c r="I60" s="27"/>
      <c r="J60" s="27"/>
      <c r="K60" s="27"/>
      <c r="L60" s="27"/>
      <c r="M60" s="27"/>
      <c r="N60" s="27"/>
      <c r="O60" s="27"/>
      <c r="P60" s="27"/>
      <c r="Q60" s="27"/>
      <c r="R60" s="27">
        <v>2</v>
      </c>
      <c r="S60" s="27"/>
      <c r="T60" s="27">
        <v>2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>
        <f t="shared" si="12"/>
        <v>2</v>
      </c>
      <c r="AR60" s="27">
        <f t="shared" si="13"/>
        <v>6</v>
      </c>
      <c r="AS60" s="27">
        <f t="shared" si="14"/>
        <v>8</v>
      </c>
      <c r="AT60" s="27" t="s">
        <v>538</v>
      </c>
    </row>
    <row r="61" spans="1:460" x14ac:dyDescent="0.35">
      <c r="A61" s="28" t="s">
        <v>17</v>
      </c>
      <c r="B61" s="16" t="s">
        <v>41</v>
      </c>
      <c r="C61" s="27">
        <v>2</v>
      </c>
      <c r="D61" s="27"/>
      <c r="E61" s="27">
        <v>2</v>
      </c>
      <c r="F61" s="27">
        <v>2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>
        <v>2</v>
      </c>
      <c r="S61" s="27"/>
      <c r="T61" s="27">
        <v>2</v>
      </c>
      <c r="U61" s="27"/>
      <c r="V61" s="27">
        <v>2</v>
      </c>
      <c r="W61" s="27"/>
      <c r="X61" s="27"/>
      <c r="Y61" s="27"/>
      <c r="Z61" s="27">
        <v>2</v>
      </c>
      <c r="AA61" s="27"/>
      <c r="AB61" s="27"/>
      <c r="AC61" s="27"/>
      <c r="AD61" s="27"/>
      <c r="AE61" s="27"/>
      <c r="AF61" s="27"/>
      <c r="AG61" s="27">
        <v>2</v>
      </c>
      <c r="AH61" s="27"/>
      <c r="AI61" s="27">
        <v>2</v>
      </c>
      <c r="AJ61" s="27"/>
      <c r="AK61" s="27">
        <v>2</v>
      </c>
      <c r="AL61" s="27"/>
      <c r="AM61" s="27"/>
      <c r="AN61" s="27"/>
      <c r="AO61" s="27">
        <v>2</v>
      </c>
      <c r="AP61" s="27">
        <v>2</v>
      </c>
      <c r="AQ61" s="27">
        <f t="shared" si="12"/>
        <v>12</v>
      </c>
      <c r="AR61" s="27">
        <f t="shared" si="13"/>
        <v>12</v>
      </c>
      <c r="AS61" s="27">
        <f t="shared" si="14"/>
        <v>24</v>
      </c>
      <c r="AT61" s="27" t="s">
        <v>538</v>
      </c>
    </row>
    <row r="62" spans="1:460" x14ac:dyDescent="0.35">
      <c r="A62" s="28" t="s">
        <v>115</v>
      </c>
      <c r="B62" s="16" t="s">
        <v>116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>
        <v>2</v>
      </c>
      <c r="Q62" s="27"/>
      <c r="R62" s="27"/>
      <c r="S62" s="27">
        <v>2</v>
      </c>
      <c r="T62" s="27">
        <v>2</v>
      </c>
      <c r="U62" s="27"/>
      <c r="V62" s="27"/>
      <c r="W62" s="27">
        <v>2</v>
      </c>
      <c r="X62" s="27"/>
      <c r="Y62" s="27"/>
      <c r="Z62" s="27">
        <v>2</v>
      </c>
      <c r="AA62" s="27"/>
      <c r="AB62" s="27"/>
      <c r="AC62" s="27"/>
      <c r="AD62" s="27"/>
      <c r="AE62" s="27">
        <v>2</v>
      </c>
      <c r="AF62" s="27"/>
      <c r="AG62" s="27">
        <v>2</v>
      </c>
      <c r="AH62" s="27"/>
      <c r="AI62" s="27"/>
      <c r="AJ62" s="27"/>
      <c r="AK62" s="27"/>
      <c r="AL62" s="27"/>
      <c r="AM62" s="27"/>
      <c r="AN62" s="27"/>
      <c r="AO62" s="27"/>
      <c r="AP62" s="27"/>
      <c r="AQ62" s="27">
        <f t="shared" si="12"/>
        <v>8</v>
      </c>
      <c r="AR62" s="27">
        <f t="shared" si="13"/>
        <v>6</v>
      </c>
      <c r="AS62" s="27">
        <f t="shared" si="14"/>
        <v>14</v>
      </c>
      <c r="AT62" s="27" t="s">
        <v>538</v>
      </c>
    </row>
    <row r="63" spans="1:460" x14ac:dyDescent="0.35">
      <c r="A63" s="16" t="s">
        <v>357</v>
      </c>
      <c r="B63" s="29" t="s">
        <v>382</v>
      </c>
      <c r="C63" s="27"/>
      <c r="D63" s="27"/>
      <c r="E63" s="27"/>
      <c r="F63" s="27"/>
      <c r="G63" s="27"/>
      <c r="H63" s="27"/>
      <c r="I63" s="27"/>
      <c r="J63" s="27"/>
      <c r="K63" s="27"/>
      <c r="L63" s="27">
        <v>2</v>
      </c>
      <c r="M63" s="27"/>
      <c r="N63" s="27">
        <v>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>
        <f t="shared" si="12"/>
        <v>0</v>
      </c>
      <c r="AR63" s="27">
        <f t="shared" si="13"/>
        <v>4</v>
      </c>
      <c r="AS63" s="27">
        <f t="shared" si="14"/>
        <v>4</v>
      </c>
      <c r="AT63" s="27" t="s">
        <v>538</v>
      </c>
    </row>
    <row r="64" spans="1:460" x14ac:dyDescent="0.35">
      <c r="A64" s="1" t="s">
        <v>140</v>
      </c>
      <c r="B64" s="1" t="s">
        <v>222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>
        <v>2</v>
      </c>
      <c r="AA64" s="2"/>
      <c r="AB64" s="2"/>
      <c r="AC64" s="2"/>
      <c r="AD64" s="2"/>
      <c r="AE64" s="30"/>
      <c r="AF64" s="30"/>
      <c r="AG64" s="30"/>
      <c r="AH64" s="30"/>
      <c r="AI64" s="2"/>
      <c r="AJ64" s="2"/>
      <c r="AK64" s="2"/>
      <c r="AL64" s="2"/>
      <c r="AM64" s="2"/>
      <c r="AN64" s="2"/>
      <c r="AO64" s="2"/>
      <c r="AP64" s="2"/>
      <c r="AQ64" s="2">
        <f t="shared" si="12"/>
        <v>0</v>
      </c>
      <c r="AR64" s="2">
        <f t="shared" si="13"/>
        <v>2</v>
      </c>
      <c r="AS64" s="2">
        <f t="shared" si="14"/>
        <v>2</v>
      </c>
      <c r="AT64" s="2"/>
    </row>
    <row r="65" spans="1:46" x14ac:dyDescent="0.35">
      <c r="A65" s="1" t="s">
        <v>148</v>
      </c>
      <c r="B65" s="1" t="s">
        <v>149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2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>
        <v>2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12"/>
        <v>0</v>
      </c>
      <c r="AR65" s="2">
        <f t="shared" si="13"/>
        <v>4</v>
      </c>
      <c r="AS65" s="2">
        <f t="shared" si="14"/>
        <v>4</v>
      </c>
      <c r="AT65" s="2"/>
    </row>
    <row r="66" spans="1:46" x14ac:dyDescent="0.35">
      <c r="A66" s="28" t="s">
        <v>24</v>
      </c>
      <c r="B66" s="16" t="s">
        <v>339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>
        <v>2</v>
      </c>
      <c r="V66" s="27"/>
      <c r="W66" s="27"/>
      <c r="X66" s="27"/>
      <c r="Y66" s="27"/>
      <c r="Z66" s="27">
        <v>2</v>
      </c>
      <c r="AA66" s="27"/>
      <c r="AB66" s="27"/>
      <c r="AC66" s="27">
        <v>2</v>
      </c>
      <c r="AD66" s="27"/>
      <c r="AE66" s="46"/>
      <c r="AF66" s="46"/>
      <c r="AG66" s="27">
        <v>2</v>
      </c>
      <c r="AH66" s="27">
        <v>2</v>
      </c>
      <c r="AI66" s="27"/>
      <c r="AJ66" s="27"/>
      <c r="AK66" s="27"/>
      <c r="AL66" s="27"/>
      <c r="AM66" s="27"/>
      <c r="AN66" s="27"/>
      <c r="AO66" s="27"/>
      <c r="AP66" s="27"/>
      <c r="AQ66" s="27">
        <f t="shared" si="12"/>
        <v>6</v>
      </c>
      <c r="AR66" s="27">
        <f t="shared" si="13"/>
        <v>4</v>
      </c>
      <c r="AS66" s="27">
        <f t="shared" si="14"/>
        <v>10</v>
      </c>
      <c r="AT66" s="27" t="s">
        <v>538</v>
      </c>
    </row>
    <row r="67" spans="1:46" x14ac:dyDescent="0.35">
      <c r="A67" s="1" t="s">
        <v>179</v>
      </c>
      <c r="B67" s="1" t="s">
        <v>78</v>
      </c>
      <c r="C67" s="2">
        <v>2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2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>
        <v>2</v>
      </c>
      <c r="AN67" s="2"/>
      <c r="AO67" s="2">
        <v>2</v>
      </c>
      <c r="AP67" s="2"/>
      <c r="AQ67" s="2">
        <f t="shared" si="12"/>
        <v>8</v>
      </c>
      <c r="AR67" s="2">
        <f t="shared" si="13"/>
        <v>0</v>
      </c>
      <c r="AS67" s="2">
        <f t="shared" si="14"/>
        <v>8</v>
      </c>
      <c r="AT67" s="2"/>
    </row>
    <row r="68" spans="1:46" x14ac:dyDescent="0.35">
      <c r="A68" s="16" t="s">
        <v>241</v>
      </c>
      <c r="B68" s="16" t="s">
        <v>242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>
        <v>2</v>
      </c>
      <c r="T68" s="27">
        <v>2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>
        <v>2</v>
      </c>
      <c r="AF68" s="27"/>
      <c r="AG68" s="27">
        <v>2</v>
      </c>
      <c r="AH68" s="27">
        <v>2</v>
      </c>
      <c r="AI68" s="27"/>
      <c r="AJ68" s="27"/>
      <c r="AK68" s="27"/>
      <c r="AL68" s="27">
        <v>2</v>
      </c>
      <c r="AM68" s="27"/>
      <c r="AN68" s="27"/>
      <c r="AO68" s="27"/>
      <c r="AP68" s="27"/>
      <c r="AQ68" s="27">
        <f t="shared" si="12"/>
        <v>6</v>
      </c>
      <c r="AR68" s="27">
        <f t="shared" si="13"/>
        <v>6</v>
      </c>
      <c r="AS68" s="27">
        <f t="shared" si="14"/>
        <v>12</v>
      </c>
      <c r="AT68" s="27" t="s">
        <v>538</v>
      </c>
    </row>
    <row r="69" spans="1:46" x14ac:dyDescent="0.35">
      <c r="A69" s="1" t="s">
        <v>230</v>
      </c>
      <c r="B69" s="1" t="s">
        <v>128</v>
      </c>
      <c r="C69" s="2"/>
      <c r="D69" s="2"/>
      <c r="E69" s="2"/>
      <c r="F69" s="2"/>
      <c r="G69" s="2"/>
      <c r="H69" s="2">
        <v>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>
        <v>2</v>
      </c>
      <c r="AQ69" s="2">
        <f t="shared" si="12"/>
        <v>0</v>
      </c>
      <c r="AR69" s="2">
        <f t="shared" si="13"/>
        <v>4</v>
      </c>
      <c r="AS69" s="2">
        <f t="shared" si="14"/>
        <v>4</v>
      </c>
      <c r="AT69" s="2"/>
    </row>
    <row r="70" spans="1:46" x14ac:dyDescent="0.35">
      <c r="A70" s="28" t="s">
        <v>11</v>
      </c>
      <c r="B70" s="16" t="s">
        <v>221</v>
      </c>
      <c r="C70" s="27"/>
      <c r="D70" s="27"/>
      <c r="E70" s="27"/>
      <c r="F70" s="27"/>
      <c r="G70" s="27">
        <v>2</v>
      </c>
      <c r="H70" s="27"/>
      <c r="I70" s="27"/>
      <c r="J70" s="27"/>
      <c r="K70" s="27"/>
      <c r="L70" s="27"/>
      <c r="M70" s="27"/>
      <c r="N70" s="27"/>
      <c r="O70" s="27">
        <v>2</v>
      </c>
      <c r="P70" s="27"/>
      <c r="Q70" s="27">
        <v>2</v>
      </c>
      <c r="R70" s="27">
        <v>2</v>
      </c>
      <c r="S70" s="27">
        <v>2</v>
      </c>
      <c r="T70" s="27">
        <v>2</v>
      </c>
      <c r="U70" s="27">
        <v>2</v>
      </c>
      <c r="V70" s="27"/>
      <c r="W70" s="27">
        <v>2</v>
      </c>
      <c r="X70" s="27">
        <v>2</v>
      </c>
      <c r="Y70" s="27">
        <v>2</v>
      </c>
      <c r="Z70" s="27">
        <v>2</v>
      </c>
      <c r="AA70" s="27"/>
      <c r="AB70" s="27"/>
      <c r="AC70" s="27"/>
      <c r="AD70" s="27"/>
      <c r="AE70" s="27">
        <v>2</v>
      </c>
      <c r="AF70" s="27"/>
      <c r="AG70" s="27">
        <v>2</v>
      </c>
      <c r="AH70" s="27">
        <v>2</v>
      </c>
      <c r="AI70" s="27"/>
      <c r="AJ70" s="27">
        <v>2</v>
      </c>
      <c r="AK70" s="27">
        <v>2</v>
      </c>
      <c r="AL70" s="27"/>
      <c r="AM70" s="27"/>
      <c r="AN70" s="27"/>
      <c r="AO70" s="27"/>
      <c r="AP70" s="27"/>
      <c r="AQ70" s="27">
        <f t="shared" si="12"/>
        <v>20</v>
      </c>
      <c r="AR70" s="27">
        <f t="shared" si="13"/>
        <v>12</v>
      </c>
      <c r="AS70" s="27">
        <f t="shared" si="14"/>
        <v>32</v>
      </c>
      <c r="AT70" s="27" t="s">
        <v>538</v>
      </c>
    </row>
    <row r="71" spans="1:46" x14ac:dyDescent="0.35">
      <c r="A71" s="6" t="s">
        <v>20</v>
      </c>
      <c r="B71" s="1" t="s">
        <v>95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2</v>
      </c>
      <c r="X71" s="2"/>
      <c r="Y71" s="2"/>
      <c r="Z71" s="2"/>
      <c r="AA71" s="2"/>
      <c r="AB71" s="2"/>
      <c r="AC71" s="2"/>
      <c r="AD71" s="2"/>
      <c r="AE71" s="2">
        <v>2</v>
      </c>
      <c r="AF71" s="30"/>
      <c r="AG71" s="2">
        <v>2</v>
      </c>
      <c r="AH71" s="30"/>
      <c r="AI71" s="2"/>
      <c r="AJ71" s="2"/>
      <c r="AK71" s="2"/>
      <c r="AL71" s="2"/>
      <c r="AM71" s="2"/>
      <c r="AN71" s="2"/>
      <c r="AO71" s="2"/>
      <c r="AP71" s="2"/>
      <c r="AQ71" s="2">
        <f t="shared" si="12"/>
        <v>6</v>
      </c>
      <c r="AR71" s="2">
        <f t="shared" si="13"/>
        <v>0</v>
      </c>
      <c r="AS71" s="2">
        <f t="shared" si="14"/>
        <v>6</v>
      </c>
      <c r="AT71" s="2"/>
    </row>
    <row r="72" spans="1:46" x14ac:dyDescent="0.35">
      <c r="A72" s="6" t="s">
        <v>60</v>
      </c>
      <c r="B72" s="1" t="s">
        <v>61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2</v>
      </c>
      <c r="T72" s="2">
        <v>2</v>
      </c>
      <c r="U72" s="2"/>
      <c r="V72" s="2"/>
      <c r="W72" s="2"/>
      <c r="X72" s="2"/>
      <c r="Y72" s="2">
        <v>2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2"/>
        <v>4</v>
      </c>
      <c r="AR72" s="2">
        <f t="shared" si="13"/>
        <v>2</v>
      </c>
      <c r="AS72" s="2">
        <f t="shared" si="14"/>
        <v>6</v>
      </c>
      <c r="AT72" s="2"/>
    </row>
    <row r="73" spans="1:46" x14ac:dyDescent="0.35">
      <c r="A73" s="1" t="s">
        <v>320</v>
      </c>
      <c r="B73" s="1" t="s">
        <v>283</v>
      </c>
      <c r="C73" s="2"/>
      <c r="D73" s="2"/>
      <c r="E73" s="2"/>
      <c r="F73" s="2"/>
      <c r="G73" s="2">
        <v>2</v>
      </c>
      <c r="H73" s="2"/>
      <c r="I73" s="2"/>
      <c r="J73" s="2"/>
      <c r="K73" s="2"/>
      <c r="L73" s="2"/>
      <c r="M73" s="2"/>
      <c r="N73" s="2"/>
      <c r="O73" s="2"/>
      <c r="P73" s="2"/>
      <c r="Q73" s="2">
        <v>2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2"/>
        <v>4</v>
      </c>
      <c r="AR73" s="2">
        <f t="shared" si="13"/>
        <v>0</v>
      </c>
      <c r="AS73" s="2">
        <f t="shared" si="14"/>
        <v>4</v>
      </c>
      <c r="AT73" s="2"/>
    </row>
    <row r="74" spans="1:46" x14ac:dyDescent="0.35">
      <c r="A74" s="1" t="s">
        <v>328</v>
      </c>
      <c r="B74" s="1" t="s">
        <v>136</v>
      </c>
      <c r="C74" s="2"/>
      <c r="D74" s="2"/>
      <c r="E74" s="2"/>
      <c r="F74" s="2"/>
      <c r="G74" s="2"/>
      <c r="H74" s="2"/>
      <c r="I74" s="2">
        <v>1.5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1.5</v>
      </c>
      <c r="U74" s="2"/>
      <c r="V74" s="2"/>
      <c r="W74" s="2"/>
      <c r="X74" s="2">
        <v>1.5</v>
      </c>
      <c r="Y74" s="2">
        <v>2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2"/>
        <v>3.5</v>
      </c>
      <c r="AR74" s="2">
        <f t="shared" si="13"/>
        <v>3</v>
      </c>
      <c r="AS74" s="2">
        <f t="shared" si="14"/>
        <v>6.5</v>
      </c>
      <c r="AT74" s="2"/>
    </row>
    <row r="75" spans="1:46" x14ac:dyDescent="0.35">
      <c r="A75" s="16" t="s">
        <v>396</v>
      </c>
      <c r="B75" s="16" t="s">
        <v>397</v>
      </c>
      <c r="C75" s="27"/>
      <c r="D75" s="27"/>
      <c r="E75" s="27"/>
      <c r="F75" s="27"/>
      <c r="G75" s="27">
        <v>1.5</v>
      </c>
      <c r="H75" s="27"/>
      <c r="I75" s="27">
        <v>1.5</v>
      </c>
      <c r="J75" s="27">
        <v>1.5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>
        <v>1.5</v>
      </c>
      <c r="AI75" s="27"/>
      <c r="AJ75" s="27"/>
      <c r="AK75" s="27">
        <v>2</v>
      </c>
      <c r="AL75" s="27">
        <v>2</v>
      </c>
      <c r="AM75" s="27">
        <v>2</v>
      </c>
      <c r="AN75" s="27"/>
      <c r="AO75" s="27"/>
      <c r="AP75" s="27">
        <v>2</v>
      </c>
      <c r="AQ75" s="27">
        <f>SUM(C75+E75+G75+I75+K75+M75+O75+Q75+S75+U75+W75+Y75+AA75+AC75+AE75+AG75+AK75+AI75+AM75+AO75)</f>
        <v>7</v>
      </c>
      <c r="AR75" s="27">
        <f>SUM(D75+F75+H75+J75+L75+N75+P75+R75+T75+V75+X75+Z75+AB75+AD75+AF75+AH75+AJ75+AL75+AN75+AP75)</f>
        <v>7</v>
      </c>
      <c r="AS75" s="27">
        <f>SUM(AQ75+AR75)</f>
        <v>14</v>
      </c>
      <c r="AT75" s="27" t="s">
        <v>538</v>
      </c>
    </row>
    <row r="76" spans="1:46" x14ac:dyDescent="0.35">
      <c r="A76" s="28" t="s">
        <v>524</v>
      </c>
      <c r="B76" s="16" t="s">
        <v>292</v>
      </c>
      <c r="C76" s="27">
        <v>2</v>
      </c>
      <c r="D76" s="27"/>
      <c r="E76" s="27">
        <v>2</v>
      </c>
      <c r="F76" s="27"/>
      <c r="G76" s="27"/>
      <c r="H76" s="27">
        <v>2</v>
      </c>
      <c r="I76" s="27"/>
      <c r="J76" s="27"/>
      <c r="K76" s="27"/>
      <c r="L76" s="27">
        <v>2</v>
      </c>
      <c r="M76" s="27">
        <v>2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>
        <v>2</v>
      </c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>
        <f t="shared" ref="AQ76:AQ84" si="15">SUM(C76+E76+G76+I76+K76+M76+O76+Q76+S76+U76+W76+Y76+AA76+AC76+AE76+AG76+AK76+AI76+AM76+AO76)</f>
        <v>6</v>
      </c>
      <c r="AR76" s="27">
        <f t="shared" ref="AR76:AR84" si="16">SUM(D76+F76+H76+J76+L76+N76+P76+R76+T76+V76+X76+Z76+AB76+AD76+AF76+AH76+AJ76+AL76+AN76+AP76)</f>
        <v>6</v>
      </c>
      <c r="AS76" s="27">
        <f t="shared" ref="AS76:AS84" si="17">SUM(AQ76+AR76)</f>
        <v>12</v>
      </c>
      <c r="AT76" s="27" t="s">
        <v>538</v>
      </c>
    </row>
    <row r="77" spans="1:46" x14ac:dyDescent="0.35">
      <c r="A77" s="1" t="s">
        <v>383</v>
      </c>
      <c r="B77" s="1" t="s">
        <v>33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2</v>
      </c>
      <c r="V77" s="2"/>
      <c r="W77" s="2"/>
      <c r="X77" s="2"/>
      <c r="Y77" s="2"/>
      <c r="Z77" s="2"/>
      <c r="AA77" s="2"/>
      <c r="AB77" s="2"/>
      <c r="AC77" s="2"/>
      <c r="AD77" s="2"/>
      <c r="AE77" s="30"/>
      <c r="AF77" s="30"/>
      <c r="AG77" s="30"/>
      <c r="AH77" s="30"/>
      <c r="AI77" s="2"/>
      <c r="AJ77" s="2"/>
      <c r="AK77" s="2"/>
      <c r="AL77" s="2"/>
      <c r="AM77" s="2"/>
      <c r="AN77" s="2"/>
      <c r="AO77" s="2"/>
      <c r="AP77" s="2"/>
      <c r="AQ77" s="2">
        <f t="shared" si="15"/>
        <v>2</v>
      </c>
      <c r="AR77" s="2">
        <f t="shared" si="16"/>
        <v>0</v>
      </c>
      <c r="AS77" s="2">
        <f t="shared" si="17"/>
        <v>2</v>
      </c>
      <c r="AT77" s="2"/>
    </row>
    <row r="78" spans="1:46" x14ac:dyDescent="0.35">
      <c r="A78" s="6" t="s">
        <v>286</v>
      </c>
      <c r="B78" s="1" t="s">
        <v>90</v>
      </c>
      <c r="C78" s="2"/>
      <c r="D78" s="2"/>
      <c r="E78" s="2"/>
      <c r="F78" s="2"/>
      <c r="G78" s="2"/>
      <c r="H78" s="2">
        <v>2</v>
      </c>
      <c r="I78" s="2"/>
      <c r="J78" s="2"/>
      <c r="K78" s="2"/>
      <c r="L78" s="2"/>
      <c r="M78" s="2"/>
      <c r="N78" s="2"/>
      <c r="O78" s="2"/>
      <c r="P78" s="2">
        <v>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>
        <v>2</v>
      </c>
      <c r="AL78" s="2"/>
      <c r="AM78" s="2"/>
      <c r="AN78" s="2"/>
      <c r="AO78" s="2"/>
      <c r="AP78" s="2"/>
      <c r="AQ78" s="2">
        <f t="shared" si="15"/>
        <v>2</v>
      </c>
      <c r="AR78" s="2">
        <f t="shared" si="16"/>
        <v>4</v>
      </c>
      <c r="AS78" s="2">
        <f t="shared" si="17"/>
        <v>6</v>
      </c>
      <c r="AT78" s="2"/>
    </row>
    <row r="79" spans="1:46" x14ac:dyDescent="0.35">
      <c r="A79" s="16" t="s">
        <v>442</v>
      </c>
      <c r="B79" s="16" t="s">
        <v>310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>
        <v>1.5</v>
      </c>
      <c r="Q79" s="27"/>
      <c r="R79" s="27">
        <v>1.5</v>
      </c>
      <c r="S79" s="27">
        <v>1.5</v>
      </c>
      <c r="T79" s="27"/>
      <c r="U79" s="27">
        <v>1.5</v>
      </c>
      <c r="V79" s="27"/>
      <c r="W79" s="27">
        <v>1.5</v>
      </c>
      <c r="X79" s="27"/>
      <c r="Y79" s="27"/>
      <c r="Z79" s="27">
        <v>1.5</v>
      </c>
      <c r="AA79" s="27"/>
      <c r="AB79" s="27"/>
      <c r="AC79" s="27"/>
      <c r="AD79" s="27"/>
      <c r="AE79" s="27"/>
      <c r="AF79" s="27"/>
      <c r="AG79" s="27">
        <v>2</v>
      </c>
      <c r="AH79" s="27"/>
      <c r="AI79" s="27"/>
      <c r="AJ79" s="27"/>
      <c r="AK79" s="27"/>
      <c r="AL79" s="27"/>
      <c r="AM79" s="27"/>
      <c r="AN79" s="27"/>
      <c r="AO79" s="27"/>
      <c r="AP79" s="27"/>
      <c r="AQ79" s="27">
        <f t="shared" si="15"/>
        <v>6.5</v>
      </c>
      <c r="AR79" s="27">
        <f t="shared" si="16"/>
        <v>4.5</v>
      </c>
      <c r="AS79" s="27">
        <f t="shared" si="17"/>
        <v>11</v>
      </c>
      <c r="AT79" s="27" t="s">
        <v>538</v>
      </c>
    </row>
    <row r="80" spans="1:46" x14ac:dyDescent="0.35">
      <c r="A80" s="28" t="s">
        <v>460</v>
      </c>
      <c r="B80" s="16" t="s">
        <v>624</v>
      </c>
      <c r="C80" s="27"/>
      <c r="D80" s="27"/>
      <c r="E80" s="27"/>
      <c r="F80" s="27"/>
      <c r="G80" s="27"/>
      <c r="H80" s="27"/>
      <c r="I80" s="27">
        <v>2</v>
      </c>
      <c r="J80" s="27">
        <v>2</v>
      </c>
      <c r="K80" s="27"/>
      <c r="L80" s="27"/>
      <c r="M80" s="27"/>
      <c r="N80" s="27"/>
      <c r="O80" s="27"/>
      <c r="P80" s="27">
        <v>2</v>
      </c>
      <c r="Q80" s="27">
        <v>2</v>
      </c>
      <c r="R80" s="27"/>
      <c r="S80" s="27"/>
      <c r="T80" s="27"/>
      <c r="U80" s="27">
        <v>2</v>
      </c>
      <c r="V80" s="27"/>
      <c r="W80" s="27"/>
      <c r="X80" s="27">
        <v>2</v>
      </c>
      <c r="Y80" s="27">
        <v>2</v>
      </c>
      <c r="Z80" s="27"/>
      <c r="AA80" s="27"/>
      <c r="AB80" s="27"/>
      <c r="AC80" s="27"/>
      <c r="AD80" s="27"/>
      <c r="AE80" s="27"/>
      <c r="AF80" s="27">
        <v>2</v>
      </c>
      <c r="AG80" s="27">
        <v>2</v>
      </c>
      <c r="AH80" s="27"/>
      <c r="AI80" s="27"/>
      <c r="AJ80" s="27"/>
      <c r="AK80" s="27">
        <v>2</v>
      </c>
      <c r="AL80" s="27">
        <v>2</v>
      </c>
      <c r="AM80" s="27"/>
      <c r="AN80" s="27"/>
      <c r="AO80" s="27"/>
      <c r="AP80" s="27"/>
      <c r="AQ80" s="27">
        <f t="shared" si="15"/>
        <v>12</v>
      </c>
      <c r="AR80" s="27">
        <f t="shared" si="16"/>
        <v>10</v>
      </c>
      <c r="AS80" s="27">
        <f t="shared" si="17"/>
        <v>22</v>
      </c>
      <c r="AT80" s="27" t="s">
        <v>538</v>
      </c>
    </row>
    <row r="81" spans="1:46" x14ac:dyDescent="0.35">
      <c r="A81" s="1" t="s">
        <v>455</v>
      </c>
      <c r="B81" s="1" t="s">
        <v>95</v>
      </c>
      <c r="C81" s="2"/>
      <c r="D81" s="2"/>
      <c r="E81" s="2"/>
      <c r="F81" s="2"/>
      <c r="G81" s="2">
        <v>1.5</v>
      </c>
      <c r="H81" s="2">
        <v>1.5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2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5"/>
        <v>3.5</v>
      </c>
      <c r="AR81" s="2">
        <f t="shared" si="16"/>
        <v>1.5</v>
      </c>
      <c r="AS81" s="2">
        <f t="shared" si="17"/>
        <v>5</v>
      </c>
      <c r="AT81" s="2"/>
    </row>
    <row r="82" spans="1:46" x14ac:dyDescent="0.35">
      <c r="A82" s="16" t="s">
        <v>806</v>
      </c>
      <c r="B82" s="16" t="s">
        <v>144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>
        <v>2</v>
      </c>
      <c r="AL82" s="27">
        <v>2</v>
      </c>
      <c r="AM82" s="27">
        <v>2</v>
      </c>
      <c r="AN82" s="27"/>
      <c r="AO82" s="27"/>
      <c r="AP82" s="27">
        <v>2</v>
      </c>
      <c r="AQ82" s="27">
        <f t="shared" ref="AQ82" si="18">SUM(C82+E82+G82+I82+K82+M82+O82+Q82+S82+U82+W82+Y82+AA82+AC82+AE82+AG82+AK82+AI82+AM82+AO82)</f>
        <v>4</v>
      </c>
      <c r="AR82" s="27">
        <f t="shared" ref="AR82" si="19">SUM(D82+F82+H82+J82+L82+N82+P82+R82+T82+V82+X82+Z82+AB82+AD82+AF82+AH82+AJ82+AL82+AN82+AP82)</f>
        <v>4</v>
      </c>
      <c r="AS82" s="27">
        <f t="shared" ref="AS82" si="20">SUM(AQ82+AR82)</f>
        <v>8</v>
      </c>
      <c r="AT82" s="27" t="s">
        <v>538</v>
      </c>
    </row>
    <row r="83" spans="1:46" x14ac:dyDescent="0.35">
      <c r="A83" s="28" t="s">
        <v>424</v>
      </c>
      <c r="B83" s="16" t="s">
        <v>448</v>
      </c>
      <c r="C83" s="27"/>
      <c r="D83" s="27"/>
      <c r="E83" s="27"/>
      <c r="F83" s="27"/>
      <c r="G83" s="27"/>
      <c r="H83" s="27">
        <v>2</v>
      </c>
      <c r="I83" s="27"/>
      <c r="J83" s="27"/>
      <c r="K83" s="27"/>
      <c r="L83" s="27"/>
      <c r="M83" s="27"/>
      <c r="N83" s="27"/>
      <c r="O83" s="27"/>
      <c r="P83" s="27">
        <v>2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>
        <v>2</v>
      </c>
      <c r="AF83" s="27">
        <v>2</v>
      </c>
      <c r="AG83" s="27">
        <v>2</v>
      </c>
      <c r="AH83" s="27"/>
      <c r="AI83" s="27"/>
      <c r="AJ83" s="27">
        <v>2</v>
      </c>
      <c r="AK83" s="27"/>
      <c r="AL83" s="27"/>
      <c r="AM83" s="27"/>
      <c r="AN83" s="27"/>
      <c r="AO83" s="27"/>
      <c r="AP83" s="27"/>
      <c r="AQ83" s="27">
        <f t="shared" si="15"/>
        <v>4</v>
      </c>
      <c r="AR83" s="27">
        <f t="shared" si="16"/>
        <v>8</v>
      </c>
      <c r="AS83" s="27">
        <f t="shared" si="17"/>
        <v>12</v>
      </c>
      <c r="AT83" s="27" t="s">
        <v>538</v>
      </c>
    </row>
    <row r="84" spans="1:46" x14ac:dyDescent="0.35">
      <c r="A84" s="6" t="s">
        <v>253</v>
      </c>
      <c r="B84" s="1" t="s">
        <v>761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2</v>
      </c>
      <c r="AN84" s="2"/>
      <c r="AO84" s="2"/>
      <c r="AP84" s="2"/>
      <c r="AQ84" s="2">
        <f t="shared" si="15"/>
        <v>2</v>
      </c>
      <c r="AR84" s="2">
        <f t="shared" si="16"/>
        <v>0</v>
      </c>
      <c r="AS84" s="2">
        <f t="shared" si="17"/>
        <v>2</v>
      </c>
      <c r="AT84" s="2"/>
    </row>
    <row r="85" spans="1:46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x14ac:dyDescent="0.35">
      <c r="A86" s="1" t="s">
        <v>12</v>
      </c>
      <c r="B86" s="1" t="s">
        <v>473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v>1.5</v>
      </c>
      <c r="V86" s="2"/>
      <c r="W86" s="2"/>
      <c r="X86" s="2"/>
      <c r="Y86" s="2"/>
      <c r="Z86" s="2"/>
      <c r="AA86" s="2"/>
      <c r="AB86" s="2"/>
      <c r="AC86" s="2"/>
      <c r="AD86" s="2"/>
      <c r="AE86" s="2">
        <v>1.5</v>
      </c>
      <c r="AF86" s="2">
        <v>1.5</v>
      </c>
      <c r="AG86" s="2"/>
      <c r="AH86" s="2"/>
      <c r="AI86" s="2">
        <v>1.5</v>
      </c>
      <c r="AJ86" s="2"/>
      <c r="AK86" s="2">
        <v>1.5</v>
      </c>
      <c r="AL86" s="2"/>
      <c r="AM86" s="2">
        <v>1.5</v>
      </c>
      <c r="AN86" s="2"/>
      <c r="AO86" s="2"/>
      <c r="AP86" s="2"/>
      <c r="AQ86" s="2">
        <f t="shared" ref="AQ86:AQ118" si="21">SUM(C86+E86+G86+I86+K86+M86+O86+Q86+S86+U86+W86+Y86+AA86+AC86+AE86+AG86+AK86+AI86+AM86+AO86)</f>
        <v>7.5</v>
      </c>
      <c r="AR86" s="2">
        <f t="shared" ref="AR86:AR118" si="22">SUM(D86+F86+H86+J86+L86+N86+P86+R86+T86+V86+X86+Z86+AB86+AD86+AF86+AH86+AJ86+AL86+AN86+AP86)</f>
        <v>1.5</v>
      </c>
      <c r="AS86" s="2">
        <f t="shared" ref="AS86:AS118" si="23">SUM(AQ86+AR86)</f>
        <v>9</v>
      </c>
      <c r="AT86" s="2"/>
    </row>
    <row r="87" spans="1:46" x14ac:dyDescent="0.35">
      <c r="A87" s="1" t="s">
        <v>74</v>
      </c>
      <c r="B87" s="1" t="s">
        <v>50</v>
      </c>
      <c r="C87" s="2">
        <v>1.5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1.5</v>
      </c>
      <c r="R87" s="2">
        <v>1.5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21"/>
        <v>3</v>
      </c>
      <c r="AR87" s="2">
        <f t="shared" si="22"/>
        <v>1.5</v>
      </c>
      <c r="AS87" s="2">
        <f t="shared" si="23"/>
        <v>4.5</v>
      </c>
      <c r="AT87" s="2"/>
    </row>
    <row r="88" spans="1:46" x14ac:dyDescent="0.35">
      <c r="A88" s="1" t="s">
        <v>150</v>
      </c>
      <c r="B88" s="1" t="s">
        <v>151</v>
      </c>
      <c r="C88" s="2"/>
      <c r="D88" s="2"/>
      <c r="E88" s="2"/>
      <c r="F88" s="2"/>
      <c r="G88" s="2"/>
      <c r="H88" s="2"/>
      <c r="I88" s="2">
        <v>1.5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21"/>
        <v>1.5</v>
      </c>
      <c r="AR88" s="2">
        <f t="shared" si="22"/>
        <v>0</v>
      </c>
      <c r="AS88" s="2">
        <f t="shared" si="23"/>
        <v>1.5</v>
      </c>
      <c r="AT88" s="2"/>
    </row>
    <row r="89" spans="1:46" x14ac:dyDescent="0.35">
      <c r="A89" t="s">
        <v>392</v>
      </c>
      <c r="B89" t="s">
        <v>393</v>
      </c>
      <c r="C89" s="2"/>
      <c r="D89" s="2">
        <v>1.5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>
        <v>1.5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21"/>
        <v>0</v>
      </c>
      <c r="AR89" s="2">
        <f t="shared" si="22"/>
        <v>3</v>
      </c>
      <c r="AS89" s="2">
        <f t="shared" si="23"/>
        <v>3</v>
      </c>
      <c r="AT89" s="2"/>
    </row>
    <row r="90" spans="1:46" x14ac:dyDescent="0.35">
      <c r="A90" s="1" t="s">
        <v>340</v>
      </c>
      <c r="B90" s="29" t="s">
        <v>341</v>
      </c>
      <c r="C90" s="2"/>
      <c r="D90" s="2"/>
      <c r="E90" s="2"/>
      <c r="F90" s="2"/>
      <c r="G90" s="2"/>
      <c r="H90" s="2"/>
      <c r="I90" s="2"/>
      <c r="J90" s="2"/>
      <c r="K90" s="2">
        <v>1.5</v>
      </c>
      <c r="L90" s="2"/>
      <c r="M90" s="2">
        <v>1.5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21"/>
        <v>3</v>
      </c>
      <c r="AR90" s="2">
        <f t="shared" si="22"/>
        <v>0</v>
      </c>
      <c r="AS90" s="2">
        <f t="shared" si="23"/>
        <v>3</v>
      </c>
      <c r="AT90" s="2"/>
    </row>
    <row r="91" spans="1:46" ht="15.5" x14ac:dyDescent="0.35">
      <c r="A91" s="1" t="s">
        <v>528</v>
      </c>
      <c r="B91" s="1" t="s">
        <v>98</v>
      </c>
      <c r="C91" s="2">
        <v>1</v>
      </c>
      <c r="D91" s="2"/>
      <c r="E91" s="2"/>
      <c r="F91" s="2"/>
      <c r="G91" s="2"/>
      <c r="H91" s="2"/>
      <c r="I91" s="2">
        <v>1</v>
      </c>
      <c r="J91" s="2"/>
      <c r="K91" s="2"/>
      <c r="L91" s="2"/>
      <c r="M91" s="2"/>
      <c r="N91" s="2"/>
      <c r="O91" s="2"/>
      <c r="P91" s="2"/>
      <c r="Q91" s="2">
        <v>1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38"/>
      <c r="AF91" s="38"/>
      <c r="AG91" s="38"/>
      <c r="AH91" s="38"/>
      <c r="AI91" s="2">
        <v>1.5</v>
      </c>
      <c r="AJ91" s="2"/>
      <c r="AK91" s="2"/>
      <c r="AL91" s="2"/>
      <c r="AM91" s="2"/>
      <c r="AN91" s="2"/>
      <c r="AO91" s="2"/>
      <c r="AP91" s="2"/>
      <c r="AQ91" s="2">
        <f t="shared" si="21"/>
        <v>4.5</v>
      </c>
      <c r="AR91" s="2">
        <f t="shared" si="22"/>
        <v>0</v>
      </c>
      <c r="AS91" s="2">
        <f t="shared" si="23"/>
        <v>4.5</v>
      </c>
      <c r="AT91" s="2"/>
    </row>
    <row r="92" spans="1:46" x14ac:dyDescent="0.35">
      <c r="A92" s="1" t="s">
        <v>93</v>
      </c>
      <c r="B92" s="1" t="s">
        <v>687</v>
      </c>
      <c r="C92" s="2"/>
      <c r="D92" s="2"/>
      <c r="E92" s="2"/>
      <c r="F92" s="2">
        <v>1.5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v>1.5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21"/>
        <v>1.5</v>
      </c>
      <c r="AR92" s="2">
        <f t="shared" si="22"/>
        <v>1.5</v>
      </c>
      <c r="AS92" s="2">
        <f t="shared" si="23"/>
        <v>3</v>
      </c>
      <c r="AT92" s="2"/>
    </row>
    <row r="93" spans="1:46" x14ac:dyDescent="0.35">
      <c r="A93" s="1" t="s">
        <v>243</v>
      </c>
      <c r="B93" s="1" t="s">
        <v>51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>
        <v>1.5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21"/>
        <v>0</v>
      </c>
      <c r="AR93" s="2">
        <f t="shared" si="22"/>
        <v>1.5</v>
      </c>
      <c r="AS93" s="2">
        <f t="shared" si="23"/>
        <v>1.5</v>
      </c>
      <c r="AT93" s="2"/>
    </row>
    <row r="94" spans="1:46" x14ac:dyDescent="0.35">
      <c r="A94" s="1" t="s">
        <v>818</v>
      </c>
      <c r="B94" s="1" t="s">
        <v>819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>
        <v>1.5</v>
      </c>
      <c r="AO94" s="2"/>
      <c r="AP94" s="2">
        <v>1.5</v>
      </c>
      <c r="AQ94" s="2">
        <f t="shared" ref="AQ94" si="24">SUM(C94+E94+G94+I94+K94+M94+O94+Q94+S94+U94+W94+Y94+AA94+AC94+AE94+AG94+AK94+AI94+AM94+AO94)</f>
        <v>0</v>
      </c>
      <c r="AR94" s="2">
        <f t="shared" ref="AR94" si="25">SUM(D94+F94+H94+J94+L94+N94+P94+R94+T94+V94+X94+Z94+AB94+AD94+AF94+AH94+AJ94+AL94+AN94+AP94)</f>
        <v>3</v>
      </c>
      <c r="AS94" s="2">
        <f t="shared" ref="AS94" si="26">SUM(AQ94+AR94)</f>
        <v>3</v>
      </c>
      <c r="AT94" s="2"/>
    </row>
    <row r="95" spans="1:46" x14ac:dyDescent="0.35">
      <c r="A95" s="1" t="s">
        <v>686</v>
      </c>
      <c r="B95" s="1" t="s">
        <v>687</v>
      </c>
      <c r="C95" s="2"/>
      <c r="D95" s="2"/>
      <c r="E95" s="2"/>
      <c r="F95" s="2"/>
      <c r="G95" s="2"/>
      <c r="H95" s="2"/>
      <c r="I95" s="2">
        <v>1.5</v>
      </c>
      <c r="J95" s="2"/>
      <c r="K95" s="2"/>
      <c r="L95" s="2"/>
      <c r="M95" s="2"/>
      <c r="N95" s="2"/>
      <c r="O95" s="2"/>
      <c r="P95" s="2"/>
      <c r="Q95" s="2">
        <v>1.5</v>
      </c>
      <c r="R95" s="2">
        <v>1.5</v>
      </c>
      <c r="S95" s="2"/>
      <c r="T95" s="2">
        <v>1.5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>
        <v>1.5</v>
      </c>
      <c r="AN95" s="2"/>
      <c r="AO95" s="2"/>
      <c r="AP95" s="2"/>
      <c r="AQ95" s="2">
        <f t="shared" si="21"/>
        <v>4.5</v>
      </c>
      <c r="AR95" s="2">
        <f t="shared" si="22"/>
        <v>3</v>
      </c>
      <c r="AS95" s="2">
        <f t="shared" si="23"/>
        <v>7.5</v>
      </c>
      <c r="AT95" s="2"/>
    </row>
    <row r="96" spans="1:46" x14ac:dyDescent="0.35">
      <c r="A96" s="1" t="s">
        <v>526</v>
      </c>
      <c r="B96" s="1" t="s">
        <v>42</v>
      </c>
      <c r="C96" s="2">
        <v>1</v>
      </c>
      <c r="D96" s="2"/>
      <c r="E96" s="2"/>
      <c r="F96" s="2"/>
      <c r="G96" s="2"/>
      <c r="H96" s="2"/>
      <c r="I96" s="2">
        <v>1</v>
      </c>
      <c r="J96" s="2"/>
      <c r="K96" s="2">
        <v>1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>
        <v>1</v>
      </c>
      <c r="X96" s="2"/>
      <c r="Y96" s="2"/>
      <c r="Z96" s="2">
        <v>1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>
        <v>1.5</v>
      </c>
      <c r="AN96" s="2">
        <v>1.5</v>
      </c>
      <c r="AO96" s="2">
        <v>1.5</v>
      </c>
      <c r="AP96" s="2"/>
      <c r="AQ96" s="2">
        <f>SUM(C96+E96+G96+I96+K96+M96+O96+Q96+S96+U96+W96+Y96+AA96+AC96+AE96+AG96+AK96+AI96+AM96+AO96)</f>
        <v>7</v>
      </c>
      <c r="AR96" s="2">
        <f>SUM(D96+F96+H96+J96+L96+N96+P96+R96+T96+V96+X96+Z96+AB96+AD96+AF96+AH96+AJ96+AL96+AN96+AP96)</f>
        <v>2.5</v>
      </c>
      <c r="AS96" s="2">
        <f>SUM(AQ96+AR96)</f>
        <v>9.5</v>
      </c>
      <c r="AT96" s="2"/>
    </row>
    <row r="97" spans="1:46" x14ac:dyDescent="0.35">
      <c r="A97" s="16" t="s">
        <v>399</v>
      </c>
      <c r="B97" s="16" t="s">
        <v>400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>
        <v>1</v>
      </c>
      <c r="P97" s="27">
        <v>1</v>
      </c>
      <c r="Q97" s="27">
        <v>1</v>
      </c>
      <c r="R97" s="27"/>
      <c r="S97" s="27">
        <v>1</v>
      </c>
      <c r="T97" s="27">
        <v>1</v>
      </c>
      <c r="U97" s="27">
        <v>1.5</v>
      </c>
      <c r="V97" s="27"/>
      <c r="W97" s="27"/>
      <c r="X97" s="27"/>
      <c r="Y97" s="27"/>
      <c r="Z97" s="27"/>
      <c r="AA97" s="27"/>
      <c r="AB97" s="27"/>
      <c r="AC97" s="27"/>
      <c r="AD97" s="27"/>
      <c r="AE97" s="27">
        <v>1.5</v>
      </c>
      <c r="AF97" s="27">
        <v>1.5</v>
      </c>
      <c r="AG97" s="27"/>
      <c r="AH97" s="27"/>
      <c r="AI97" s="27"/>
      <c r="AJ97" s="27"/>
      <c r="AK97" s="27">
        <v>1.5</v>
      </c>
      <c r="AL97" s="27">
        <v>1.5</v>
      </c>
      <c r="AM97" s="27"/>
      <c r="AN97" s="27"/>
      <c r="AO97" s="27"/>
      <c r="AP97" s="27"/>
      <c r="AQ97" s="27">
        <f t="shared" si="21"/>
        <v>7.5</v>
      </c>
      <c r="AR97" s="27">
        <f t="shared" si="22"/>
        <v>5</v>
      </c>
      <c r="AS97" s="27">
        <f t="shared" si="23"/>
        <v>12.5</v>
      </c>
      <c r="AT97" s="27" t="s">
        <v>538</v>
      </c>
    </row>
    <row r="98" spans="1:46" x14ac:dyDescent="0.35">
      <c r="A98" s="1" t="s">
        <v>289</v>
      </c>
      <c r="B98" s="1" t="s">
        <v>398</v>
      </c>
      <c r="C98" s="2"/>
      <c r="D98" s="2"/>
      <c r="E98" s="2"/>
      <c r="F98" s="2">
        <v>1.5</v>
      </c>
      <c r="G98" s="2">
        <v>1.5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1.5</v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>
        <v>1.5</v>
      </c>
      <c r="AQ98" s="2">
        <f t="shared" si="21"/>
        <v>3</v>
      </c>
      <c r="AR98" s="2">
        <f t="shared" si="22"/>
        <v>3</v>
      </c>
      <c r="AS98" s="2">
        <f t="shared" si="23"/>
        <v>6</v>
      </c>
      <c r="AT98" s="2"/>
    </row>
    <row r="99" spans="1:46" x14ac:dyDescent="0.35">
      <c r="A99" s="1" t="s">
        <v>321</v>
      </c>
      <c r="B99" s="1" t="s">
        <v>322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>
        <v>1.5</v>
      </c>
      <c r="R99" s="2"/>
      <c r="S99" s="2"/>
      <c r="T99" s="2"/>
      <c r="U99" s="2"/>
      <c r="V99" s="2"/>
      <c r="W99" s="2">
        <v>1.5</v>
      </c>
      <c r="X99" s="2"/>
      <c r="Y99" s="2">
        <v>1.5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21"/>
        <v>4.5</v>
      </c>
      <c r="AR99" s="2">
        <f t="shared" si="22"/>
        <v>0</v>
      </c>
      <c r="AS99" s="2">
        <f t="shared" si="23"/>
        <v>4.5</v>
      </c>
      <c r="AT99" s="2"/>
    </row>
    <row r="100" spans="1:46" x14ac:dyDescent="0.35">
      <c r="A100" s="1" t="s">
        <v>451</v>
      </c>
      <c r="B100" s="1" t="s">
        <v>452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>
        <v>1.5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21"/>
        <v>0</v>
      </c>
      <c r="AR100" s="2">
        <f t="shared" si="22"/>
        <v>1.5</v>
      </c>
      <c r="AS100" s="2">
        <f t="shared" si="23"/>
        <v>1.5</v>
      </c>
      <c r="AT100" s="2"/>
    </row>
    <row r="101" spans="1:46" x14ac:dyDescent="0.35">
      <c r="A101" s="16" t="s">
        <v>569</v>
      </c>
      <c r="B101" s="16" t="s">
        <v>62</v>
      </c>
      <c r="C101" s="27"/>
      <c r="D101" s="27"/>
      <c r="E101" s="27"/>
      <c r="F101" s="27"/>
      <c r="G101" s="27"/>
      <c r="H101" s="27">
        <v>1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>
        <v>1</v>
      </c>
      <c r="T101" s="27"/>
      <c r="U101" s="27">
        <v>1</v>
      </c>
      <c r="V101" s="27"/>
      <c r="W101" s="27">
        <v>1</v>
      </c>
      <c r="X101" s="27">
        <v>1</v>
      </c>
      <c r="Y101" s="27"/>
      <c r="Z101" s="27"/>
      <c r="AA101" s="27"/>
      <c r="AB101" s="27"/>
      <c r="AC101" s="27"/>
      <c r="AD101" s="27"/>
      <c r="AE101" s="27"/>
      <c r="AF101" s="27">
        <v>2.5</v>
      </c>
      <c r="AG101" s="27"/>
      <c r="AH101" s="27">
        <v>1.5</v>
      </c>
      <c r="AI101" s="27">
        <v>1.5</v>
      </c>
      <c r="AJ101" s="27"/>
      <c r="AK101" s="27">
        <v>1.5</v>
      </c>
      <c r="AL101" s="27"/>
      <c r="AM101" s="27"/>
      <c r="AN101" s="27"/>
      <c r="AO101" s="27"/>
      <c r="AP101" s="27"/>
      <c r="AQ101" s="27">
        <f t="shared" si="21"/>
        <v>6</v>
      </c>
      <c r="AR101" s="27">
        <f t="shared" si="22"/>
        <v>6</v>
      </c>
      <c r="AS101" s="27">
        <f t="shared" si="23"/>
        <v>12</v>
      </c>
      <c r="AT101" s="27" t="s">
        <v>538</v>
      </c>
    </row>
    <row r="102" spans="1:46" x14ac:dyDescent="0.35">
      <c r="A102" s="1" t="s">
        <v>563</v>
      </c>
      <c r="B102" s="1" t="s">
        <v>564</v>
      </c>
      <c r="C102" s="2"/>
      <c r="D102" s="2"/>
      <c r="E102" s="2"/>
      <c r="F102" s="2"/>
      <c r="G102" s="2">
        <v>1</v>
      </c>
      <c r="H102" s="2">
        <v>1</v>
      </c>
      <c r="I102" s="2"/>
      <c r="J102" s="2"/>
      <c r="K102" s="2"/>
      <c r="L102" s="2"/>
      <c r="M102" s="2"/>
      <c r="N102" s="2"/>
      <c r="O102" s="2">
        <v>1.5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21"/>
        <v>2.5</v>
      </c>
      <c r="AR102" s="2">
        <f t="shared" si="22"/>
        <v>1</v>
      </c>
      <c r="AS102" s="2">
        <f t="shared" si="23"/>
        <v>3.5</v>
      </c>
      <c r="AT102" s="2"/>
    </row>
    <row r="103" spans="1:46" x14ac:dyDescent="0.35">
      <c r="A103" s="16" t="s">
        <v>676</v>
      </c>
      <c r="B103" s="16" t="s">
        <v>358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1</v>
      </c>
      <c r="R103" s="27">
        <v>1</v>
      </c>
      <c r="S103" s="27">
        <v>1</v>
      </c>
      <c r="T103" s="27"/>
      <c r="U103" s="27"/>
      <c r="V103" s="27"/>
      <c r="W103" s="27"/>
      <c r="X103" s="27">
        <v>1.5</v>
      </c>
      <c r="Y103" s="27">
        <v>1.5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>
        <v>1.5</v>
      </c>
      <c r="AK103" s="27">
        <v>1.5</v>
      </c>
      <c r="AL103" s="27"/>
      <c r="AM103" s="27"/>
      <c r="AN103" s="27">
        <v>1.5</v>
      </c>
      <c r="AO103" s="27">
        <v>1.5</v>
      </c>
      <c r="AP103" s="27">
        <v>1.5</v>
      </c>
      <c r="AQ103" s="27">
        <f t="shared" si="21"/>
        <v>6.5</v>
      </c>
      <c r="AR103" s="27">
        <f t="shared" si="22"/>
        <v>7</v>
      </c>
      <c r="AS103" s="27">
        <f t="shared" si="23"/>
        <v>13.5</v>
      </c>
      <c r="AT103" s="27" t="s">
        <v>538</v>
      </c>
    </row>
    <row r="104" spans="1:46" x14ac:dyDescent="0.35">
      <c r="A104" s="1" t="s">
        <v>386</v>
      </c>
      <c r="B104" s="1" t="s">
        <v>285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>
        <v>1.5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>
        <v>1.5</v>
      </c>
      <c r="AL104" s="2"/>
      <c r="AM104" s="2"/>
      <c r="AN104" s="2"/>
      <c r="AO104" s="2"/>
      <c r="AP104" s="2"/>
      <c r="AQ104" s="2">
        <f t="shared" si="21"/>
        <v>3</v>
      </c>
      <c r="AR104" s="2">
        <f t="shared" si="22"/>
        <v>0</v>
      </c>
      <c r="AS104" s="2">
        <f t="shared" si="23"/>
        <v>3</v>
      </c>
      <c r="AT104" s="2"/>
    </row>
    <row r="105" spans="1:46" x14ac:dyDescent="0.35">
      <c r="A105" s="1" t="s">
        <v>386</v>
      </c>
      <c r="B105" s="1" t="s">
        <v>728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>
        <v>1.5</v>
      </c>
      <c r="AA105" s="2"/>
      <c r="AB105" s="2"/>
      <c r="AC105" s="2"/>
      <c r="AD105" s="2"/>
      <c r="AE105" s="2">
        <v>1.5</v>
      </c>
      <c r="AF105" s="2"/>
      <c r="AG105" s="2">
        <v>1.5</v>
      </c>
      <c r="AH105" s="2"/>
      <c r="AI105" s="2">
        <v>1.5</v>
      </c>
      <c r="AJ105" s="2">
        <v>1.5</v>
      </c>
      <c r="AK105" s="2">
        <v>1.5</v>
      </c>
      <c r="AL105" s="2"/>
      <c r="AM105" s="2"/>
      <c r="AN105" s="2"/>
      <c r="AO105" s="2"/>
      <c r="AP105" s="2"/>
      <c r="AQ105" s="2">
        <f t="shared" si="21"/>
        <v>6</v>
      </c>
      <c r="AR105" s="2">
        <f t="shared" si="22"/>
        <v>3</v>
      </c>
      <c r="AS105" s="2">
        <f t="shared" si="23"/>
        <v>9</v>
      </c>
      <c r="AT105" s="2"/>
    </row>
    <row r="106" spans="1:46" x14ac:dyDescent="0.35">
      <c r="A106" s="1" t="s">
        <v>238</v>
      </c>
      <c r="B106" s="1" t="s">
        <v>239</v>
      </c>
      <c r="C106" s="2"/>
      <c r="D106" s="2">
        <v>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21"/>
        <v>0</v>
      </c>
      <c r="AR106" s="2">
        <f t="shared" si="22"/>
        <v>1.5</v>
      </c>
      <c r="AS106" s="2">
        <f t="shared" si="23"/>
        <v>1.5</v>
      </c>
      <c r="AT106" s="2"/>
    </row>
    <row r="107" spans="1:46" ht="15.75" customHeight="1" x14ac:dyDescent="0.35">
      <c r="A107" s="1" t="s">
        <v>75</v>
      </c>
      <c r="B107" s="1" t="s">
        <v>496</v>
      </c>
      <c r="C107" s="2"/>
      <c r="D107" s="2"/>
      <c r="E107" s="2"/>
      <c r="F107" s="2"/>
      <c r="G107" s="2"/>
      <c r="H107" s="2">
        <v>1.5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21"/>
        <v>0</v>
      </c>
      <c r="AR107" s="2">
        <f t="shared" si="22"/>
        <v>1.5</v>
      </c>
      <c r="AS107" s="2">
        <f t="shared" si="23"/>
        <v>1.5</v>
      </c>
      <c r="AT107" s="2"/>
    </row>
    <row r="108" spans="1:46" x14ac:dyDescent="0.35">
      <c r="A108" s="1" t="s">
        <v>233</v>
      </c>
      <c r="B108" s="1" t="s">
        <v>234</v>
      </c>
      <c r="C108" s="2"/>
      <c r="D108" s="2"/>
      <c r="E108" s="2"/>
      <c r="F108" s="2"/>
      <c r="G108" s="2"/>
      <c r="H108" s="2">
        <v>1</v>
      </c>
      <c r="I108" s="2">
        <v>1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v>1</v>
      </c>
      <c r="V108" s="2">
        <v>1</v>
      </c>
      <c r="W108" s="2"/>
      <c r="X108" s="2"/>
      <c r="Y108" s="2"/>
      <c r="Z108" s="2">
        <v>1.5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>
        <v>1.5</v>
      </c>
      <c r="AQ108" s="2">
        <f t="shared" si="21"/>
        <v>2</v>
      </c>
      <c r="AR108" s="2">
        <f t="shared" si="22"/>
        <v>5</v>
      </c>
      <c r="AS108" s="2">
        <f t="shared" si="23"/>
        <v>7</v>
      </c>
      <c r="AT108" s="2"/>
    </row>
    <row r="109" spans="1:46" x14ac:dyDescent="0.35">
      <c r="A109" s="1" t="s">
        <v>476</v>
      </c>
      <c r="B109" s="29" t="s">
        <v>477</v>
      </c>
      <c r="C109" s="2"/>
      <c r="D109" s="2"/>
      <c r="E109" s="2"/>
      <c r="F109" s="2"/>
      <c r="G109" s="2"/>
      <c r="H109" s="2"/>
      <c r="I109" s="2"/>
      <c r="J109" s="2"/>
      <c r="K109" s="2">
        <v>1.5</v>
      </c>
      <c r="L109" s="2">
        <v>1.5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21"/>
        <v>1.5</v>
      </c>
      <c r="AR109" s="2">
        <f t="shared" si="22"/>
        <v>1.5</v>
      </c>
      <c r="AS109" s="2">
        <f t="shared" si="23"/>
        <v>3</v>
      </c>
      <c r="AT109" s="2"/>
    </row>
    <row r="110" spans="1:46" x14ac:dyDescent="0.35">
      <c r="A110" s="1" t="s">
        <v>799</v>
      </c>
      <c r="B110" s="1" t="s">
        <v>800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>
        <v>1.5</v>
      </c>
      <c r="AK110" s="2"/>
      <c r="AL110" s="2"/>
      <c r="AM110" s="2"/>
      <c r="AN110" s="2"/>
      <c r="AO110" s="2"/>
      <c r="AP110" s="2"/>
      <c r="AQ110" s="2">
        <f t="shared" si="21"/>
        <v>0</v>
      </c>
      <c r="AR110" s="2">
        <f t="shared" si="22"/>
        <v>1.5</v>
      </c>
      <c r="AS110" s="2">
        <f t="shared" si="23"/>
        <v>1.5</v>
      </c>
      <c r="AT110" s="2"/>
    </row>
    <row r="111" spans="1:46" x14ac:dyDescent="0.35">
      <c r="A111" s="1" t="s">
        <v>454</v>
      </c>
      <c r="B111" s="1" t="s">
        <v>144</v>
      </c>
      <c r="C111" s="2"/>
      <c r="D111" s="2"/>
      <c r="E111" s="2"/>
      <c r="F111" s="2"/>
      <c r="G111" s="2"/>
      <c r="H111" s="2">
        <v>1</v>
      </c>
      <c r="I111" s="2">
        <v>1</v>
      </c>
      <c r="J111" s="2"/>
      <c r="K111" s="2"/>
      <c r="L111" s="2"/>
      <c r="M111" s="2"/>
      <c r="N111" s="2"/>
      <c r="O111" s="2"/>
      <c r="P111" s="2">
        <v>1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>
        <v>1.5</v>
      </c>
      <c r="AF111" s="2"/>
      <c r="AG111" s="2"/>
      <c r="AH111" s="2">
        <v>1.5</v>
      </c>
      <c r="AI111" s="2"/>
      <c r="AJ111" s="2"/>
      <c r="AK111" s="2"/>
      <c r="AL111" s="2"/>
      <c r="AM111" s="2"/>
      <c r="AN111" s="2"/>
      <c r="AO111" s="2"/>
      <c r="AP111" s="2">
        <v>1.5</v>
      </c>
      <c r="AQ111" s="2">
        <f t="shared" si="21"/>
        <v>2.5</v>
      </c>
      <c r="AR111" s="2">
        <f t="shared" si="22"/>
        <v>5</v>
      </c>
      <c r="AS111" s="2">
        <f t="shared" si="23"/>
        <v>7.5</v>
      </c>
      <c r="AT111" s="2"/>
    </row>
    <row r="112" spans="1:46" x14ac:dyDescent="0.35">
      <c r="A112" s="1" t="s">
        <v>779</v>
      </c>
      <c r="B112" s="1" t="s">
        <v>780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>
        <v>1.5</v>
      </c>
      <c r="AF112" s="2"/>
      <c r="AG112" s="2">
        <v>1.5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21"/>
        <v>3</v>
      </c>
      <c r="AR112" s="2">
        <f t="shared" si="22"/>
        <v>0</v>
      </c>
      <c r="AS112" s="2">
        <f t="shared" si="23"/>
        <v>3</v>
      </c>
      <c r="AT112" s="2"/>
    </row>
    <row r="113" spans="1:46" x14ac:dyDescent="0.35">
      <c r="A113" s="1" t="s">
        <v>778</v>
      </c>
      <c r="B113" s="1" t="s">
        <v>299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>
        <v>1.5</v>
      </c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21"/>
        <v>0</v>
      </c>
      <c r="AR113" s="2">
        <f t="shared" si="22"/>
        <v>1.5</v>
      </c>
      <c r="AS113" s="2">
        <f t="shared" si="23"/>
        <v>1.5</v>
      </c>
      <c r="AT113" s="2"/>
    </row>
    <row r="114" spans="1:46" x14ac:dyDescent="0.35">
      <c r="A114" s="1" t="s">
        <v>180</v>
      </c>
      <c r="B114" s="1" t="s">
        <v>290</v>
      </c>
      <c r="C114" s="2"/>
      <c r="D114" s="2"/>
      <c r="E114" s="2"/>
      <c r="F114" s="2"/>
      <c r="G114" s="2"/>
      <c r="H114" s="2"/>
      <c r="I114" s="2">
        <v>1.5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>
        <f t="shared" si="21"/>
        <v>1.5</v>
      </c>
      <c r="AR114" s="2">
        <f t="shared" si="22"/>
        <v>0</v>
      </c>
      <c r="AS114" s="2">
        <f t="shared" si="23"/>
        <v>1.5</v>
      </c>
      <c r="AT114" s="2"/>
    </row>
    <row r="115" spans="1:46" x14ac:dyDescent="0.35">
      <c r="A115" s="1" t="s">
        <v>293</v>
      </c>
      <c r="B115" s="1" t="s">
        <v>294</v>
      </c>
      <c r="C115" s="2"/>
      <c r="D115" s="2"/>
      <c r="E115" s="2"/>
      <c r="F115" s="2"/>
      <c r="G115" s="2"/>
      <c r="H115" s="2">
        <v>1.5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>
        <f t="shared" si="21"/>
        <v>0</v>
      </c>
      <c r="AR115" s="2">
        <f t="shared" si="22"/>
        <v>1.5</v>
      </c>
      <c r="AS115" s="2">
        <f t="shared" si="23"/>
        <v>1.5</v>
      </c>
      <c r="AT115" s="2"/>
    </row>
    <row r="116" spans="1:46" x14ac:dyDescent="0.35">
      <c r="A116" s="1" t="s">
        <v>618</v>
      </c>
      <c r="B116" s="1" t="s">
        <v>250</v>
      </c>
      <c r="C116" s="2"/>
      <c r="D116" s="2"/>
      <c r="E116" s="2"/>
      <c r="F116" s="2"/>
      <c r="G116" s="2"/>
      <c r="H116" s="2"/>
      <c r="I116" s="2">
        <v>1.5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>
        <f t="shared" si="21"/>
        <v>1.5</v>
      </c>
      <c r="AR116" s="2">
        <f t="shared" si="22"/>
        <v>0</v>
      </c>
      <c r="AS116" s="2">
        <f t="shared" si="23"/>
        <v>1.5</v>
      </c>
      <c r="AT116" s="2"/>
    </row>
    <row r="117" spans="1:46" x14ac:dyDescent="0.35">
      <c r="A117" s="1" t="s">
        <v>276</v>
      </c>
      <c r="B117" s="1" t="s">
        <v>484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>
        <v>1.5</v>
      </c>
      <c r="O117" s="2"/>
      <c r="P117" s="2"/>
      <c r="Q117" s="2"/>
      <c r="R117" s="2"/>
      <c r="S117" s="2"/>
      <c r="T117" s="2"/>
      <c r="U117" s="2">
        <v>1.5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>
        <v>1.5</v>
      </c>
      <c r="AP117" s="2">
        <v>1.5</v>
      </c>
      <c r="AQ117" s="2">
        <f t="shared" si="21"/>
        <v>3</v>
      </c>
      <c r="AR117" s="2">
        <f t="shared" si="22"/>
        <v>3</v>
      </c>
      <c r="AS117" s="2">
        <f t="shared" si="23"/>
        <v>6</v>
      </c>
      <c r="AT117" s="2"/>
    </row>
    <row r="118" spans="1:46" x14ac:dyDescent="0.35">
      <c r="A118" s="1" t="s">
        <v>330</v>
      </c>
      <c r="B118" s="1" t="s">
        <v>333</v>
      </c>
      <c r="C118" s="2"/>
      <c r="D118" s="2"/>
      <c r="E118" s="2"/>
      <c r="F118" s="2"/>
      <c r="G118" s="2"/>
      <c r="H118" s="2">
        <v>1.5</v>
      </c>
      <c r="I118" s="2">
        <v>1.5</v>
      </c>
      <c r="J118" s="2"/>
      <c r="K118" s="2"/>
      <c r="L118" s="2"/>
      <c r="M118" s="2"/>
      <c r="N118" s="2"/>
      <c r="O118" s="2"/>
      <c r="P118" s="2"/>
      <c r="Q118" s="2">
        <v>1.5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f t="shared" si="21"/>
        <v>3</v>
      </c>
      <c r="AR118" s="2">
        <f t="shared" si="22"/>
        <v>1.5</v>
      </c>
      <c r="AS118" s="2">
        <f t="shared" si="23"/>
        <v>4.5</v>
      </c>
      <c r="AT118" s="2"/>
    </row>
    <row r="119" spans="1:46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x14ac:dyDescent="0.35">
      <c r="A120" s="1" t="s">
        <v>679</v>
      </c>
      <c r="B120" s="1" t="s">
        <v>680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v>1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>
        <f t="shared" ref="AQ120:AQ152" si="27">SUM(C120+E120+G120+I120+K120+M120+O120+Q120+S120+U120+W120+Y120+AA120+AC120+AE120+AG120+AK120+AI120+AM120+AO120)</f>
        <v>1</v>
      </c>
      <c r="AR120" s="2">
        <f t="shared" ref="AR120:AR152" si="28">SUM(D120+F120+H120+J120+L120+N120+P120+R120+T120+V120+X120+Z120+AB120+AD120+AF120+AH120+AJ120+AL120+AN120+AP120)</f>
        <v>0</v>
      </c>
      <c r="AS120" s="2">
        <f t="shared" ref="AS120:AS152" si="29">SUM(AQ120+AR120)</f>
        <v>1</v>
      </c>
      <c r="AT120" s="2"/>
    </row>
    <row r="121" spans="1:46" ht="15.5" x14ac:dyDescent="0.35">
      <c r="A121" s="1" t="s">
        <v>421</v>
      </c>
      <c r="B121" s="1" t="s">
        <v>537</v>
      </c>
      <c r="C121" s="2"/>
      <c r="D121" s="2"/>
      <c r="E121" s="2">
        <v>1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38"/>
      <c r="AF121" s="38"/>
      <c r="AG121" s="38"/>
      <c r="AH121" s="38"/>
      <c r="AI121" s="2"/>
      <c r="AJ121" s="2"/>
      <c r="AK121" s="2"/>
      <c r="AL121" s="2"/>
      <c r="AM121" s="2"/>
      <c r="AN121" s="2"/>
      <c r="AO121" s="2"/>
      <c r="AP121" s="2"/>
      <c r="AQ121" s="2">
        <f t="shared" si="27"/>
        <v>1</v>
      </c>
      <c r="AR121" s="2">
        <f t="shared" si="28"/>
        <v>0</v>
      </c>
      <c r="AS121" s="2">
        <f t="shared" si="29"/>
        <v>1</v>
      </c>
      <c r="AT121" s="2"/>
    </row>
    <row r="122" spans="1:46" ht="15.5" x14ac:dyDescent="0.35">
      <c r="A122" s="1" t="s">
        <v>545</v>
      </c>
      <c r="B122" s="1" t="s">
        <v>546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38"/>
      <c r="AF122" s="38"/>
      <c r="AG122" s="38"/>
      <c r="AH122" s="38"/>
      <c r="AI122" s="2"/>
      <c r="AJ122" s="2"/>
      <c r="AK122" s="2"/>
      <c r="AL122" s="2"/>
      <c r="AM122" s="2"/>
      <c r="AN122" s="2">
        <v>1</v>
      </c>
      <c r="AO122" s="2"/>
      <c r="AP122" s="2"/>
      <c r="AQ122" s="2">
        <f t="shared" ref="AQ122" si="30">SUM(C122+E122+G122+I122+K122+M122+O122+Q122+S122+U122+W122+Y122+AA122+AC122+AE122+AG122+AK122+AI122+AM122+AO122)</f>
        <v>0</v>
      </c>
      <c r="AR122" s="2">
        <f t="shared" ref="AR122" si="31">SUM(D122+F122+H122+J122+L122+N122+P122+R122+T122+V122+X122+Z122+AB122+AD122+AF122+AH122+AJ122+AL122+AN122+AP122)</f>
        <v>1</v>
      </c>
      <c r="AS122" s="2">
        <f t="shared" ref="AS122" si="32">SUM(AQ122+AR122)</f>
        <v>1</v>
      </c>
      <c r="AT122" s="2"/>
    </row>
    <row r="123" spans="1:46" x14ac:dyDescent="0.35">
      <c r="A123" s="6" t="s">
        <v>549</v>
      </c>
      <c r="B123" s="1" t="s">
        <v>170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>
        <v>1</v>
      </c>
      <c r="AJ123" s="2"/>
      <c r="AK123" s="2"/>
      <c r="AL123" s="2"/>
      <c r="AM123" s="2"/>
      <c r="AN123" s="2"/>
      <c r="AO123" s="2"/>
      <c r="AP123" s="2">
        <v>1</v>
      </c>
      <c r="AQ123" s="2">
        <f t="shared" si="27"/>
        <v>1</v>
      </c>
      <c r="AR123" s="2">
        <f t="shared" si="28"/>
        <v>1</v>
      </c>
      <c r="AS123" s="2">
        <f t="shared" si="29"/>
        <v>2</v>
      </c>
      <c r="AT123" s="2"/>
    </row>
    <row r="124" spans="1:46" ht="15.5" x14ac:dyDescent="0.35">
      <c r="A124" s="1" t="s">
        <v>560</v>
      </c>
      <c r="B124" s="1" t="s">
        <v>234</v>
      </c>
      <c r="C124" s="2"/>
      <c r="D124" s="2"/>
      <c r="E124" s="2"/>
      <c r="F124" s="2"/>
      <c r="G124" s="2">
        <v>1</v>
      </c>
      <c r="H124" s="2">
        <v>1</v>
      </c>
      <c r="I124" s="2">
        <v>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>
        <v>1</v>
      </c>
      <c r="W124" s="2"/>
      <c r="X124" s="2"/>
      <c r="Y124" s="2"/>
      <c r="Z124" s="2"/>
      <c r="AA124" s="2"/>
      <c r="AB124" s="2">
        <v>1</v>
      </c>
      <c r="AC124" s="2"/>
      <c r="AD124" s="2"/>
      <c r="AE124" s="38"/>
      <c r="AF124" s="38"/>
      <c r="AG124" s="38"/>
      <c r="AH124" s="38"/>
      <c r="AI124" s="2"/>
      <c r="AJ124" s="2">
        <v>1</v>
      </c>
      <c r="AK124" s="2"/>
      <c r="AL124" s="2"/>
      <c r="AM124" s="2"/>
      <c r="AN124" s="2"/>
      <c r="AO124" s="2"/>
      <c r="AP124" s="2"/>
      <c r="AQ124" s="2">
        <f t="shared" si="27"/>
        <v>2</v>
      </c>
      <c r="AR124" s="2">
        <f t="shared" si="28"/>
        <v>4</v>
      </c>
      <c r="AS124" s="2">
        <f t="shared" si="29"/>
        <v>6</v>
      </c>
      <c r="AT124" s="2"/>
    </row>
    <row r="125" spans="1:46" ht="15.5" x14ac:dyDescent="0.35">
      <c r="A125" s="1" t="s">
        <v>637</v>
      </c>
      <c r="B125" s="29" t="s">
        <v>638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>
        <v>1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38"/>
      <c r="AF125" s="38"/>
      <c r="AG125" s="38"/>
      <c r="AH125" s="38"/>
      <c r="AI125" s="2"/>
      <c r="AJ125" s="2"/>
      <c r="AK125" s="2"/>
      <c r="AL125" s="2"/>
      <c r="AM125" s="2"/>
      <c r="AN125" s="2"/>
      <c r="AO125" s="2"/>
      <c r="AP125" s="2"/>
      <c r="AQ125" s="2">
        <f t="shared" si="27"/>
        <v>1</v>
      </c>
      <c r="AR125" s="2">
        <f t="shared" si="28"/>
        <v>0</v>
      </c>
      <c r="AS125" s="2">
        <f t="shared" si="29"/>
        <v>1</v>
      </c>
      <c r="AT125" s="2"/>
    </row>
    <row r="126" spans="1:46" ht="15.5" x14ac:dyDescent="0.35">
      <c r="A126" s="1" t="s">
        <v>613</v>
      </c>
      <c r="B126" s="1" t="s">
        <v>377</v>
      </c>
      <c r="C126" s="2"/>
      <c r="D126" s="2"/>
      <c r="E126" s="2"/>
      <c r="F126" s="2"/>
      <c r="G126" s="2"/>
      <c r="H126" s="2"/>
      <c r="I126" s="2">
        <v>1</v>
      </c>
      <c r="J126" s="2">
        <v>1</v>
      </c>
      <c r="K126" s="2"/>
      <c r="L126" s="2"/>
      <c r="M126" s="2"/>
      <c r="N126" s="2"/>
      <c r="O126" s="2"/>
      <c r="P126" s="2"/>
      <c r="Q126" s="2"/>
      <c r="R126" s="2"/>
      <c r="S126" s="2">
        <v>1</v>
      </c>
      <c r="T126" s="2"/>
      <c r="U126" s="2">
        <v>1</v>
      </c>
      <c r="V126" s="2"/>
      <c r="W126" s="2">
        <v>1</v>
      </c>
      <c r="X126" s="2"/>
      <c r="Y126" s="2"/>
      <c r="Z126" s="2"/>
      <c r="AA126" s="2"/>
      <c r="AB126" s="2"/>
      <c r="AC126" s="2"/>
      <c r="AD126" s="2"/>
      <c r="AE126" s="38"/>
      <c r="AF126" s="38"/>
      <c r="AG126" s="38"/>
      <c r="AH126" s="38"/>
      <c r="AI126" s="2"/>
      <c r="AJ126" s="2"/>
      <c r="AK126" s="2">
        <v>1</v>
      </c>
      <c r="AL126" s="2"/>
      <c r="AM126" s="2"/>
      <c r="AN126" s="2"/>
      <c r="AO126" s="2"/>
      <c r="AP126" s="2"/>
      <c r="AQ126" s="2">
        <f t="shared" si="27"/>
        <v>5</v>
      </c>
      <c r="AR126" s="2">
        <f t="shared" si="28"/>
        <v>1</v>
      </c>
      <c r="AS126" s="2">
        <f t="shared" si="29"/>
        <v>6</v>
      </c>
      <c r="AT126" s="2"/>
    </row>
    <row r="127" spans="1:46" ht="15.5" x14ac:dyDescent="0.35">
      <c r="A127" s="1" t="s">
        <v>93</v>
      </c>
      <c r="B127" s="1" t="s">
        <v>391</v>
      </c>
      <c r="C127" s="2"/>
      <c r="D127" s="2"/>
      <c r="E127" s="2">
        <v>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38"/>
      <c r="AF127" s="38"/>
      <c r="AG127" s="38"/>
      <c r="AH127" s="38"/>
      <c r="AI127" s="2"/>
      <c r="AJ127" s="2"/>
      <c r="AK127" s="2"/>
      <c r="AL127" s="2"/>
      <c r="AM127" s="2"/>
      <c r="AN127" s="2"/>
      <c r="AO127" s="2"/>
      <c r="AP127" s="2"/>
      <c r="AQ127" s="2">
        <f t="shared" si="27"/>
        <v>1</v>
      </c>
      <c r="AR127" s="2">
        <f t="shared" si="28"/>
        <v>0</v>
      </c>
      <c r="AS127" s="2">
        <f t="shared" si="29"/>
        <v>1</v>
      </c>
      <c r="AT127" s="2"/>
    </row>
    <row r="128" spans="1:46" ht="15.5" x14ac:dyDescent="0.35">
      <c r="A128" s="1" t="s">
        <v>681</v>
      </c>
      <c r="B128" s="1" t="s">
        <v>682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v>1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38"/>
      <c r="AF128" s="38"/>
      <c r="AG128" s="38"/>
      <c r="AH128" s="38"/>
      <c r="AI128" s="2"/>
      <c r="AJ128" s="2"/>
      <c r="AK128" s="2"/>
      <c r="AL128" s="2"/>
      <c r="AM128" s="2"/>
      <c r="AN128" s="2"/>
      <c r="AO128" s="2"/>
      <c r="AP128" s="2"/>
      <c r="AQ128" s="2">
        <f t="shared" si="27"/>
        <v>1</v>
      </c>
      <c r="AR128" s="2">
        <f t="shared" si="28"/>
        <v>0</v>
      </c>
      <c r="AS128" s="2">
        <f t="shared" si="29"/>
        <v>1</v>
      </c>
      <c r="AT128" s="2"/>
    </row>
    <row r="129" spans="1:46" x14ac:dyDescent="0.35">
      <c r="A129" s="1" t="s">
        <v>805</v>
      </c>
      <c r="B129" s="1" t="s">
        <v>147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>
        <v>1</v>
      </c>
      <c r="AL129" s="2"/>
      <c r="AM129" s="2"/>
      <c r="AN129" s="2"/>
      <c r="AO129" s="2"/>
      <c r="AP129" s="2"/>
      <c r="AQ129" s="2">
        <f t="shared" si="27"/>
        <v>1</v>
      </c>
      <c r="AR129" s="2">
        <f t="shared" si="28"/>
        <v>0</v>
      </c>
      <c r="AS129" s="2">
        <f t="shared" si="29"/>
        <v>1</v>
      </c>
      <c r="AT129" s="2"/>
    </row>
    <row r="130" spans="1:46" ht="15.5" x14ac:dyDescent="0.35">
      <c r="A130" s="1" t="s">
        <v>252</v>
      </c>
      <c r="B130" s="1" t="s">
        <v>80</v>
      </c>
      <c r="C130" s="2"/>
      <c r="D130" s="2"/>
      <c r="E130" s="2"/>
      <c r="F130" s="2"/>
      <c r="G130" s="2">
        <v>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>
        <v>1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8"/>
      <c r="AF130" s="38"/>
      <c r="AG130" s="38"/>
      <c r="AH130" s="38"/>
      <c r="AI130" s="2"/>
      <c r="AJ130" s="2"/>
      <c r="AK130" s="2"/>
      <c r="AL130" s="2"/>
      <c r="AM130" s="2"/>
      <c r="AN130" s="2"/>
      <c r="AO130" s="2"/>
      <c r="AP130" s="2"/>
      <c r="AQ130" s="2">
        <f t="shared" si="27"/>
        <v>1</v>
      </c>
      <c r="AR130" s="2">
        <f t="shared" si="28"/>
        <v>1</v>
      </c>
      <c r="AS130" s="2">
        <f t="shared" si="29"/>
        <v>2</v>
      </c>
      <c r="AT130" s="2"/>
    </row>
    <row r="131" spans="1:46" ht="15.5" x14ac:dyDescent="0.35">
      <c r="A131" s="1" t="s">
        <v>16</v>
      </c>
      <c r="B131" s="1" t="s">
        <v>94</v>
      </c>
      <c r="C131" s="2"/>
      <c r="D131" s="2"/>
      <c r="E131" s="2"/>
      <c r="F131" s="2"/>
      <c r="G131" s="2">
        <v>1</v>
      </c>
      <c r="H131" s="2"/>
      <c r="I131" s="2">
        <v>1</v>
      </c>
      <c r="J131" s="2"/>
      <c r="K131" s="2"/>
      <c r="L131" s="2"/>
      <c r="M131" s="2"/>
      <c r="N131" s="2"/>
      <c r="O131" s="2"/>
      <c r="P131" s="2"/>
      <c r="Q131" s="2">
        <v>1</v>
      </c>
      <c r="R131" s="2"/>
      <c r="S131" s="2">
        <v>1</v>
      </c>
      <c r="T131" s="2"/>
      <c r="U131" s="2">
        <v>1</v>
      </c>
      <c r="V131" s="2"/>
      <c r="W131" s="2">
        <v>1</v>
      </c>
      <c r="X131" s="2"/>
      <c r="Y131" s="2"/>
      <c r="Z131" s="2"/>
      <c r="AA131" s="2"/>
      <c r="AB131" s="2"/>
      <c r="AC131" s="2"/>
      <c r="AD131" s="2"/>
      <c r="AE131" s="38"/>
      <c r="AF131" s="38"/>
      <c r="AG131" s="38"/>
      <c r="AH131" s="38"/>
      <c r="AI131" s="2"/>
      <c r="AJ131" s="2"/>
      <c r="AK131" s="2"/>
      <c r="AL131" s="2"/>
      <c r="AM131" s="2"/>
      <c r="AN131" s="2"/>
      <c r="AO131" s="2"/>
      <c r="AP131" s="2"/>
      <c r="AQ131" s="2">
        <f t="shared" si="27"/>
        <v>6</v>
      </c>
      <c r="AR131" s="2">
        <f t="shared" si="28"/>
        <v>0</v>
      </c>
      <c r="AS131" s="2">
        <f t="shared" si="29"/>
        <v>6</v>
      </c>
      <c r="AT131" s="2"/>
    </row>
    <row r="132" spans="1:46" ht="15.5" x14ac:dyDescent="0.35">
      <c r="A132" s="1" t="s">
        <v>565</v>
      </c>
      <c r="B132" s="1" t="s">
        <v>566</v>
      </c>
      <c r="C132" s="2"/>
      <c r="D132" s="2"/>
      <c r="E132" s="2"/>
      <c r="F132" s="2"/>
      <c r="G132" s="2">
        <v>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>
        <v>1</v>
      </c>
      <c r="U132" s="2"/>
      <c r="V132" s="2"/>
      <c r="W132" s="2">
        <v>1</v>
      </c>
      <c r="X132" s="2"/>
      <c r="Y132" s="2"/>
      <c r="Z132" s="2"/>
      <c r="AA132" s="2"/>
      <c r="AB132" s="2"/>
      <c r="AC132" s="2"/>
      <c r="AD132" s="2"/>
      <c r="AE132" s="38">
        <v>1</v>
      </c>
      <c r="AF132" s="38">
        <v>1</v>
      </c>
      <c r="AG132" s="38"/>
      <c r="AH132" s="38">
        <v>1</v>
      </c>
      <c r="AI132" s="2"/>
      <c r="AJ132" s="2"/>
      <c r="AK132" s="2"/>
      <c r="AL132" s="2"/>
      <c r="AM132" s="2"/>
      <c r="AN132" s="2"/>
      <c r="AO132" s="2"/>
      <c r="AP132" s="2"/>
      <c r="AQ132" s="2">
        <f t="shared" si="27"/>
        <v>3</v>
      </c>
      <c r="AR132" s="2">
        <f t="shared" si="28"/>
        <v>3</v>
      </c>
      <c r="AS132" s="2">
        <f t="shared" si="29"/>
        <v>6</v>
      </c>
      <c r="AT132" s="2"/>
    </row>
    <row r="133" spans="1:46" x14ac:dyDescent="0.35">
      <c r="A133" s="1" t="s">
        <v>65</v>
      </c>
      <c r="B133" s="1" t="s">
        <v>567</v>
      </c>
      <c r="C133" s="2"/>
      <c r="D133" s="2"/>
      <c r="E133" s="2"/>
      <c r="F133" s="2"/>
      <c r="G133" s="2">
        <v>1</v>
      </c>
      <c r="H133" s="2">
        <v>1</v>
      </c>
      <c r="I133" s="2">
        <v>1</v>
      </c>
      <c r="J133" s="2">
        <v>1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>
        <f t="shared" si="27"/>
        <v>2</v>
      </c>
      <c r="AR133" s="2">
        <f t="shared" si="28"/>
        <v>2</v>
      </c>
      <c r="AS133" s="2">
        <f t="shared" si="29"/>
        <v>4</v>
      </c>
      <c r="AT133" s="2"/>
    </row>
    <row r="134" spans="1:46" x14ac:dyDescent="0.35">
      <c r="A134" s="1" t="s">
        <v>594</v>
      </c>
      <c r="B134" s="1" t="s">
        <v>536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>
        <v>1</v>
      </c>
      <c r="P134" s="2"/>
      <c r="Q134" s="2">
        <v>1</v>
      </c>
      <c r="R134" s="2">
        <v>1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>
        <v>1</v>
      </c>
      <c r="AI134" s="2"/>
      <c r="AJ134" s="2"/>
      <c r="AK134" s="2"/>
      <c r="AL134" s="2"/>
      <c r="AM134" s="2"/>
      <c r="AN134" s="2"/>
      <c r="AO134" s="2"/>
      <c r="AP134" s="2"/>
      <c r="AQ134" s="2">
        <f t="shared" si="27"/>
        <v>2</v>
      </c>
      <c r="AR134" s="2">
        <f t="shared" si="28"/>
        <v>2</v>
      </c>
      <c r="AS134" s="2">
        <f t="shared" si="29"/>
        <v>4</v>
      </c>
      <c r="AT134" s="2"/>
    </row>
    <row r="135" spans="1:46" x14ac:dyDescent="0.35">
      <c r="A135" s="1" t="s">
        <v>607</v>
      </c>
      <c r="B135" s="1" t="s">
        <v>608</v>
      </c>
      <c r="C135" s="2"/>
      <c r="D135" s="2"/>
      <c r="E135" s="2"/>
      <c r="F135" s="2"/>
      <c r="G135" s="2"/>
      <c r="H135" s="2"/>
      <c r="I135" s="2">
        <v>1</v>
      </c>
      <c r="J135" s="2"/>
      <c r="K135" s="2"/>
      <c r="L135" s="2"/>
      <c r="M135" s="2"/>
      <c r="N135" s="2"/>
      <c r="O135" s="2"/>
      <c r="P135" s="2"/>
      <c r="Q135" s="2">
        <v>1</v>
      </c>
      <c r="R135" s="2"/>
      <c r="S135" s="2"/>
      <c r="T135" s="2">
        <v>1</v>
      </c>
      <c r="U135" s="2"/>
      <c r="V135" s="2"/>
      <c r="W135" s="2"/>
      <c r="X135" s="2">
        <v>1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>
        <f t="shared" si="27"/>
        <v>2</v>
      </c>
      <c r="AR135" s="2">
        <f t="shared" si="28"/>
        <v>2</v>
      </c>
      <c r="AS135" s="2">
        <f t="shared" si="29"/>
        <v>4</v>
      </c>
      <c r="AT135" s="2"/>
    </row>
    <row r="136" spans="1:46" x14ac:dyDescent="0.35">
      <c r="A136" s="1" t="s">
        <v>568</v>
      </c>
      <c r="B136" s="1" t="s">
        <v>142</v>
      </c>
      <c r="C136" s="2"/>
      <c r="D136" s="2"/>
      <c r="E136" s="2"/>
      <c r="F136" s="2"/>
      <c r="G136" s="2"/>
      <c r="H136" s="2">
        <v>1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>
        <v>1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>
        <f t="shared" si="27"/>
        <v>0</v>
      </c>
      <c r="AR136" s="2">
        <f t="shared" si="28"/>
        <v>2</v>
      </c>
      <c r="AS136" s="2">
        <f t="shared" si="29"/>
        <v>2</v>
      </c>
      <c r="AT136" s="2"/>
    </row>
    <row r="137" spans="1:46" x14ac:dyDescent="0.35">
      <c r="A137" s="1" t="s">
        <v>319</v>
      </c>
      <c r="B137" s="1" t="s">
        <v>91</v>
      </c>
      <c r="C137" s="2"/>
      <c r="D137" s="2"/>
      <c r="E137" s="2"/>
      <c r="F137" s="2"/>
      <c r="G137" s="2"/>
      <c r="H137" s="2"/>
      <c r="I137" s="2">
        <v>1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>
        <f t="shared" si="27"/>
        <v>1</v>
      </c>
      <c r="AR137" s="2">
        <f t="shared" si="28"/>
        <v>0</v>
      </c>
      <c r="AS137" s="2">
        <f t="shared" si="29"/>
        <v>1</v>
      </c>
      <c r="AT137" s="2"/>
    </row>
    <row r="138" spans="1:46" x14ac:dyDescent="0.35">
      <c r="A138" s="1" t="s">
        <v>323</v>
      </c>
      <c r="B138" s="1" t="s">
        <v>324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1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f t="shared" si="27"/>
        <v>1</v>
      </c>
      <c r="AR138" s="2">
        <f t="shared" si="28"/>
        <v>0</v>
      </c>
      <c r="AS138" s="2">
        <f t="shared" si="29"/>
        <v>1</v>
      </c>
      <c r="AT138" s="2"/>
    </row>
    <row r="139" spans="1:46" x14ac:dyDescent="0.35">
      <c r="A139" s="1" t="s">
        <v>636</v>
      </c>
      <c r="B139" s="29" t="s">
        <v>382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>
        <v>1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>
        <f t="shared" si="27"/>
        <v>0</v>
      </c>
      <c r="AR139" s="2">
        <f t="shared" si="28"/>
        <v>1</v>
      </c>
      <c r="AS139" s="2">
        <f t="shared" si="29"/>
        <v>1</v>
      </c>
      <c r="AT139" s="2"/>
    </row>
    <row r="140" spans="1:46" x14ac:dyDescent="0.35">
      <c r="A140" s="1" t="s">
        <v>773</v>
      </c>
      <c r="B140" s="1" t="s">
        <v>774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>
        <v>1</v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>
        <f t="shared" si="27"/>
        <v>0</v>
      </c>
      <c r="AR140" s="2">
        <f t="shared" si="28"/>
        <v>1</v>
      </c>
      <c r="AS140" s="2">
        <f t="shared" si="29"/>
        <v>1</v>
      </c>
      <c r="AT140" s="2"/>
    </row>
    <row r="141" spans="1:46" x14ac:dyDescent="0.35">
      <c r="A141" s="1" t="s">
        <v>610</v>
      </c>
      <c r="B141" s="1" t="s">
        <v>611</v>
      </c>
      <c r="C141" s="2"/>
      <c r="D141" s="2"/>
      <c r="E141" s="2"/>
      <c r="F141" s="2"/>
      <c r="G141" s="2"/>
      <c r="H141" s="2"/>
      <c r="I141" s="2">
        <v>1</v>
      </c>
      <c r="J141" s="2"/>
      <c r="K141" s="2"/>
      <c r="L141" s="2"/>
      <c r="M141" s="2"/>
      <c r="N141" s="2"/>
      <c r="O141" s="2">
        <v>1</v>
      </c>
      <c r="P141" s="2"/>
      <c r="Q141" s="2">
        <v>1</v>
      </c>
      <c r="R141" s="2"/>
      <c r="S141" s="2"/>
      <c r="T141" s="2">
        <v>1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>
        <v>1</v>
      </c>
      <c r="AJ141" s="2"/>
      <c r="AK141" s="2">
        <v>1</v>
      </c>
      <c r="AL141" s="2"/>
      <c r="AM141" s="2"/>
      <c r="AN141" s="2"/>
      <c r="AO141" s="2"/>
      <c r="AP141" s="2"/>
      <c r="AQ141" s="2">
        <f t="shared" si="27"/>
        <v>5</v>
      </c>
      <c r="AR141" s="2">
        <f t="shared" si="28"/>
        <v>1</v>
      </c>
      <c r="AS141" s="2">
        <f t="shared" si="29"/>
        <v>6</v>
      </c>
      <c r="AT141" s="2"/>
    </row>
    <row r="142" spans="1:46" x14ac:dyDescent="0.35">
      <c r="A142" s="1" t="s">
        <v>335</v>
      </c>
      <c r="B142" s="1" t="s">
        <v>615</v>
      </c>
      <c r="C142" s="2"/>
      <c r="D142" s="2"/>
      <c r="E142" s="2"/>
      <c r="F142" s="2"/>
      <c r="G142" s="2"/>
      <c r="H142" s="2"/>
      <c r="I142" s="2">
        <v>1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>
        <f t="shared" si="27"/>
        <v>1</v>
      </c>
      <c r="AR142" s="2">
        <f t="shared" si="28"/>
        <v>0</v>
      </c>
      <c r="AS142" s="2">
        <f t="shared" si="29"/>
        <v>1</v>
      </c>
      <c r="AT142" s="2"/>
    </row>
    <row r="143" spans="1:46" x14ac:dyDescent="0.35">
      <c r="A143" s="1" t="s">
        <v>432</v>
      </c>
      <c r="B143" s="1" t="s">
        <v>433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>
        <v>1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>
        <f t="shared" si="27"/>
        <v>0</v>
      </c>
      <c r="AR143" s="2">
        <f t="shared" si="28"/>
        <v>1</v>
      </c>
      <c r="AS143" s="2">
        <f t="shared" si="29"/>
        <v>1</v>
      </c>
      <c r="AT143" s="2"/>
    </row>
    <row r="144" spans="1:46" x14ac:dyDescent="0.35">
      <c r="A144" s="1" t="s">
        <v>386</v>
      </c>
      <c r="B144" s="1" t="s">
        <v>387</v>
      </c>
      <c r="C144" s="2"/>
      <c r="D144" s="2"/>
      <c r="E144" s="2"/>
      <c r="F144" s="2">
        <v>1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>
        <v>1</v>
      </c>
      <c r="AN144" s="2"/>
      <c r="AO144" s="2"/>
      <c r="AP144" s="2"/>
      <c r="AQ144" s="2">
        <f t="shared" si="27"/>
        <v>1</v>
      </c>
      <c r="AR144" s="2">
        <f t="shared" si="28"/>
        <v>1</v>
      </c>
      <c r="AS144" s="2">
        <f t="shared" si="29"/>
        <v>2</v>
      </c>
      <c r="AT144" s="2"/>
    </row>
    <row r="145" spans="1:46" x14ac:dyDescent="0.35">
      <c r="A145" s="1" t="s">
        <v>386</v>
      </c>
      <c r="B145" s="1" t="s">
        <v>141</v>
      </c>
      <c r="C145" s="2"/>
      <c r="D145" s="2"/>
      <c r="E145" s="2"/>
      <c r="F145" s="2"/>
      <c r="G145" s="2">
        <v>1</v>
      </c>
      <c r="H145" s="2">
        <v>1</v>
      </c>
      <c r="I145" s="2"/>
      <c r="J145" s="2">
        <v>1</v>
      </c>
      <c r="K145" s="2"/>
      <c r="L145" s="2"/>
      <c r="M145" s="2"/>
      <c r="N145" s="2"/>
      <c r="O145" s="2">
        <v>1</v>
      </c>
      <c r="P145" s="2"/>
      <c r="Q145" s="2">
        <v>1</v>
      </c>
      <c r="R145" s="2">
        <v>1</v>
      </c>
      <c r="S145" s="2">
        <v>1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>
        <f t="shared" si="27"/>
        <v>4</v>
      </c>
      <c r="AR145" s="2">
        <f t="shared" si="28"/>
        <v>3</v>
      </c>
      <c r="AS145" s="2">
        <f t="shared" si="29"/>
        <v>7</v>
      </c>
      <c r="AT145" s="2"/>
    </row>
    <row r="146" spans="1:46" x14ac:dyDescent="0.35">
      <c r="A146" s="1" t="s">
        <v>824</v>
      </c>
      <c r="B146" s="1" t="s">
        <v>825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>
        <v>1</v>
      </c>
      <c r="AN146" s="2"/>
      <c r="AO146" s="2"/>
      <c r="AP146" s="2"/>
      <c r="AQ146" s="2">
        <f t="shared" ref="AQ146" si="33">SUM(C146+E146+G146+I146+K146+M146+O146+Q146+S146+U146+W146+Y146+AA146+AC146+AE146+AG146+AK146+AI146+AM146+AO146)</f>
        <v>1</v>
      </c>
      <c r="AR146" s="2">
        <f t="shared" ref="AR146" si="34">SUM(D146+F146+H146+J146+L146+N146+P146+R146+T146+V146+X146+Z146+AB146+AD146+AF146+AH146+AJ146+AL146+AN146+AP146)</f>
        <v>0</v>
      </c>
      <c r="AS146" s="2">
        <f t="shared" ref="AS146" si="35">SUM(AQ146+AR146)</f>
        <v>1</v>
      </c>
      <c r="AT146" s="2"/>
    </row>
    <row r="147" spans="1:46" ht="15.75" customHeight="1" x14ac:dyDescent="0.35">
      <c r="A147" s="1" t="s">
        <v>677</v>
      </c>
      <c r="B147" s="1" t="s">
        <v>678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>
        <v>1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>
        <f t="shared" si="27"/>
        <v>0</v>
      </c>
      <c r="AR147" s="2">
        <f t="shared" si="28"/>
        <v>1</v>
      </c>
      <c r="AS147" s="2">
        <f t="shared" si="29"/>
        <v>1</v>
      </c>
      <c r="AT147" s="2"/>
    </row>
    <row r="148" spans="1:46" x14ac:dyDescent="0.35">
      <c r="A148" s="6" t="s">
        <v>796</v>
      </c>
      <c r="B148" s="1" t="s">
        <v>611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>
        <v>1</v>
      </c>
      <c r="AK148" s="2"/>
      <c r="AL148" s="2"/>
      <c r="AM148" s="2"/>
      <c r="AN148" s="2"/>
      <c r="AO148" s="2"/>
      <c r="AP148" s="2"/>
      <c r="AQ148" s="2">
        <f t="shared" si="27"/>
        <v>0</v>
      </c>
      <c r="AR148" s="2">
        <f t="shared" si="28"/>
        <v>1</v>
      </c>
      <c r="AS148" s="2">
        <f t="shared" si="29"/>
        <v>1</v>
      </c>
      <c r="AT148" s="2"/>
    </row>
    <row r="149" spans="1:46" x14ac:dyDescent="0.35">
      <c r="A149" s="1" t="s">
        <v>660</v>
      </c>
      <c r="B149" s="1" t="s">
        <v>661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>
        <v>1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>
        <f t="shared" si="27"/>
        <v>1</v>
      </c>
      <c r="AR149" s="2">
        <f t="shared" si="28"/>
        <v>0</v>
      </c>
      <c r="AS149" s="2">
        <f t="shared" si="29"/>
        <v>1</v>
      </c>
      <c r="AT149" s="2"/>
    </row>
    <row r="150" spans="1:46" x14ac:dyDescent="0.35">
      <c r="A150" s="1" t="s">
        <v>329</v>
      </c>
      <c r="B150" s="1" t="s">
        <v>691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>
        <v>1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>
        <f t="shared" si="27"/>
        <v>1</v>
      </c>
      <c r="AR150" s="2">
        <f t="shared" si="28"/>
        <v>0</v>
      </c>
      <c r="AS150" s="2">
        <f t="shared" si="29"/>
        <v>1</v>
      </c>
      <c r="AT150" s="2"/>
    </row>
    <row r="151" spans="1:46" x14ac:dyDescent="0.35">
      <c r="A151" s="1" t="s">
        <v>593</v>
      </c>
      <c r="B151" s="1" t="s">
        <v>612</v>
      </c>
      <c r="C151" s="2"/>
      <c r="D151" s="2"/>
      <c r="E151" s="2"/>
      <c r="F151" s="2"/>
      <c r="G151" s="2"/>
      <c r="H151" s="2"/>
      <c r="I151" s="2">
        <v>1</v>
      </c>
      <c r="J151" s="2"/>
      <c r="K151" s="2"/>
      <c r="L151" s="2"/>
      <c r="M151" s="2"/>
      <c r="N151" s="2"/>
      <c r="O151" s="2"/>
      <c r="P151" s="2"/>
      <c r="Q151" s="2">
        <v>1</v>
      </c>
      <c r="R151" s="2"/>
      <c r="S151" s="2">
        <v>1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>
        <f t="shared" si="27"/>
        <v>3</v>
      </c>
      <c r="AR151" s="2">
        <f t="shared" si="28"/>
        <v>0</v>
      </c>
      <c r="AS151" s="2">
        <f t="shared" si="29"/>
        <v>3</v>
      </c>
      <c r="AT151" s="2"/>
    </row>
    <row r="152" spans="1:46" x14ac:dyDescent="0.35">
      <c r="A152" s="1" t="s">
        <v>725</v>
      </c>
      <c r="B152" s="1" t="s">
        <v>316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>
        <v>1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>
        <f t="shared" si="27"/>
        <v>1</v>
      </c>
      <c r="AR152" s="2">
        <f t="shared" si="28"/>
        <v>0</v>
      </c>
      <c r="AS152" s="2">
        <f t="shared" si="29"/>
        <v>1</v>
      </c>
      <c r="AT152" s="2"/>
    </row>
    <row r="153" spans="1:46" x14ac:dyDescent="0.35">
      <c r="A153" s="1" t="s">
        <v>592</v>
      </c>
      <c r="B153" s="1" t="s">
        <v>332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>
        <v>1</v>
      </c>
      <c r="T153" s="2">
        <v>1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>
        <f t="shared" ref="AQ153:AQ181" si="36">SUM(C153+E153+G153+I153+K153+M153+O153+Q153+S153+U153+W153+Y153+AA153+AC153+AE153+AG153+AK153+AI153+AM153+AO153)</f>
        <v>1</v>
      </c>
      <c r="AR153" s="2">
        <f t="shared" ref="AR153:AR181" si="37">SUM(D153+F153+H153+J153+L153+N153+P153+R153+T153+V153+X153+Z153+AB153+AD153+AF153+AH153+AJ153+AL153+AN153+AP153)</f>
        <v>1</v>
      </c>
      <c r="AS153" s="2">
        <f t="shared" ref="AS153:AS181" si="38">SUM(AQ153+AR153)</f>
        <v>2</v>
      </c>
      <c r="AT153" s="2"/>
    </row>
    <row r="154" spans="1:46" x14ac:dyDescent="0.35">
      <c r="A154" s="1" t="s">
        <v>470</v>
      </c>
      <c r="B154" s="1" t="s">
        <v>166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>
        <v>1</v>
      </c>
      <c r="AB154" s="2">
        <v>1</v>
      </c>
      <c r="AC154" s="2"/>
      <c r="AD154" s="2"/>
      <c r="AE154" s="2"/>
      <c r="AF154" s="2">
        <v>1</v>
      </c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>
        <f t="shared" si="36"/>
        <v>1</v>
      </c>
      <c r="AR154" s="2">
        <f t="shared" si="37"/>
        <v>2</v>
      </c>
      <c r="AS154" s="2">
        <f t="shared" si="38"/>
        <v>3</v>
      </c>
      <c r="AT154" s="2"/>
    </row>
    <row r="155" spans="1:46" x14ac:dyDescent="0.35">
      <c r="A155" s="1" t="s">
        <v>260</v>
      </c>
      <c r="B155" s="1" t="s">
        <v>525</v>
      </c>
      <c r="C155" s="2">
        <v>1</v>
      </c>
      <c r="D155" s="2"/>
      <c r="E155" s="2"/>
      <c r="F155" s="2"/>
      <c r="G155" s="2"/>
      <c r="H155" s="2"/>
      <c r="I155" s="2">
        <v>1</v>
      </c>
      <c r="J155" s="2"/>
      <c r="K155" s="2"/>
      <c r="L155" s="2"/>
      <c r="M155" s="2">
        <v>1</v>
      </c>
      <c r="N155" s="2"/>
      <c r="O155" s="2"/>
      <c r="P155" s="2">
        <v>1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>
        <f t="shared" si="36"/>
        <v>3</v>
      </c>
      <c r="AR155" s="2">
        <f t="shared" si="37"/>
        <v>1</v>
      </c>
      <c r="AS155" s="2">
        <f t="shared" si="38"/>
        <v>4</v>
      </c>
      <c r="AT155" s="2"/>
    </row>
    <row r="156" spans="1:46" x14ac:dyDescent="0.35">
      <c r="A156" s="1" t="s">
        <v>495</v>
      </c>
      <c r="B156" s="1" t="s">
        <v>496</v>
      </c>
      <c r="C156" s="2"/>
      <c r="D156" s="2">
        <v>1</v>
      </c>
      <c r="E156" s="2"/>
      <c r="F156" s="2"/>
      <c r="G156" s="2">
        <v>1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>
        <f t="shared" si="36"/>
        <v>1</v>
      </c>
      <c r="AR156" s="2">
        <f t="shared" si="37"/>
        <v>1</v>
      </c>
      <c r="AS156" s="2">
        <f t="shared" si="38"/>
        <v>2</v>
      </c>
      <c r="AT156" s="2"/>
    </row>
    <row r="157" spans="1:46" x14ac:dyDescent="0.35">
      <c r="A157" s="1" t="s">
        <v>325</v>
      </c>
      <c r="B157" s="1" t="s">
        <v>719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>
        <v>1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>
        <f t="shared" si="36"/>
        <v>0</v>
      </c>
      <c r="AR157" s="2">
        <f t="shared" si="37"/>
        <v>1</v>
      </c>
      <c r="AS157" s="2">
        <f t="shared" si="38"/>
        <v>1</v>
      </c>
      <c r="AT157" s="2"/>
    </row>
    <row r="158" spans="1:46" x14ac:dyDescent="0.35">
      <c r="A158" s="6" t="s">
        <v>797</v>
      </c>
      <c r="B158" s="1" t="s">
        <v>798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>
        <v>1</v>
      </c>
      <c r="AJ158" s="2"/>
      <c r="AK158" s="2"/>
      <c r="AL158" s="2"/>
      <c r="AM158" s="2">
        <v>1</v>
      </c>
      <c r="AN158" s="2">
        <v>1</v>
      </c>
      <c r="AO158" s="2"/>
      <c r="AP158" s="2"/>
      <c r="AQ158" s="2">
        <f t="shared" si="36"/>
        <v>2</v>
      </c>
      <c r="AR158" s="2">
        <f t="shared" si="37"/>
        <v>1</v>
      </c>
      <c r="AS158" s="2">
        <f t="shared" si="38"/>
        <v>3</v>
      </c>
      <c r="AT158" s="2"/>
    </row>
    <row r="159" spans="1:46" x14ac:dyDescent="0.35">
      <c r="A159" s="1" t="s">
        <v>595</v>
      </c>
      <c r="B159" s="1" t="s">
        <v>138</v>
      </c>
      <c r="C159" s="2"/>
      <c r="D159" s="2"/>
      <c r="E159" s="2"/>
      <c r="F159" s="2"/>
      <c r="G159" s="2"/>
      <c r="H159" s="2"/>
      <c r="I159" s="2"/>
      <c r="J159" s="2">
        <v>1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>
        <v>1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>
        <v>1</v>
      </c>
      <c r="AJ159" s="2"/>
      <c r="AK159" s="2">
        <v>1</v>
      </c>
      <c r="AL159" s="2"/>
      <c r="AM159" s="2"/>
      <c r="AN159" s="2"/>
      <c r="AO159" s="2"/>
      <c r="AP159" s="2"/>
      <c r="AQ159" s="2">
        <f t="shared" si="36"/>
        <v>2</v>
      </c>
      <c r="AR159" s="2">
        <f t="shared" si="37"/>
        <v>2</v>
      </c>
      <c r="AS159" s="2">
        <f t="shared" si="38"/>
        <v>4</v>
      </c>
      <c r="AT159" s="2"/>
    </row>
    <row r="160" spans="1:46" x14ac:dyDescent="0.35">
      <c r="A160" s="1" t="s">
        <v>601</v>
      </c>
      <c r="B160" s="1" t="s">
        <v>566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>
        <v>1</v>
      </c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>
        <f t="shared" si="36"/>
        <v>1</v>
      </c>
      <c r="AR160" s="2">
        <f t="shared" si="37"/>
        <v>0</v>
      </c>
      <c r="AS160" s="2">
        <f t="shared" si="38"/>
        <v>1</v>
      </c>
      <c r="AT160" s="2"/>
    </row>
    <row r="161" spans="1:46" x14ac:dyDescent="0.35">
      <c r="A161" s="1" t="s">
        <v>240</v>
      </c>
      <c r="B161" s="1" t="s">
        <v>147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>
        <v>1</v>
      </c>
      <c r="S161" s="2">
        <v>1</v>
      </c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>
        <f t="shared" si="36"/>
        <v>1</v>
      </c>
      <c r="AR161" s="2">
        <f t="shared" si="37"/>
        <v>1</v>
      </c>
      <c r="AS161" s="2">
        <f t="shared" si="38"/>
        <v>2</v>
      </c>
      <c r="AT161" s="2"/>
    </row>
    <row r="162" spans="1:46" x14ac:dyDescent="0.35">
      <c r="A162" s="1" t="s">
        <v>616</v>
      </c>
      <c r="B162" s="1" t="s">
        <v>617</v>
      </c>
      <c r="C162" s="2"/>
      <c r="D162" s="2"/>
      <c r="E162" s="2"/>
      <c r="F162" s="2"/>
      <c r="G162" s="2"/>
      <c r="H162" s="2"/>
      <c r="I162" s="2">
        <v>1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>
        <f t="shared" si="36"/>
        <v>1</v>
      </c>
      <c r="AR162" s="2">
        <f t="shared" si="37"/>
        <v>0</v>
      </c>
      <c r="AS162" s="2">
        <f t="shared" si="38"/>
        <v>1</v>
      </c>
      <c r="AT162" s="2"/>
    </row>
    <row r="163" spans="1:46" x14ac:dyDescent="0.35">
      <c r="A163" s="1" t="s">
        <v>527</v>
      </c>
      <c r="B163" s="1" t="s">
        <v>87</v>
      </c>
      <c r="C163" s="2">
        <v>1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>
        <f t="shared" si="36"/>
        <v>1</v>
      </c>
      <c r="AR163" s="2">
        <f t="shared" si="37"/>
        <v>0</v>
      </c>
      <c r="AS163" s="2">
        <f t="shared" si="38"/>
        <v>1</v>
      </c>
      <c r="AT163" s="2"/>
    </row>
    <row r="164" spans="1:46" x14ac:dyDescent="0.35">
      <c r="A164" s="1" t="s">
        <v>692</v>
      </c>
      <c r="B164" s="1" t="s">
        <v>693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>
        <v>1</v>
      </c>
      <c r="T164" s="2"/>
      <c r="U164" s="2"/>
      <c r="V164" s="2"/>
      <c r="W164" s="2">
        <v>1</v>
      </c>
      <c r="X164" s="2">
        <v>1</v>
      </c>
      <c r="Y164" s="2"/>
      <c r="Z164" s="2"/>
      <c r="AA164" s="2"/>
      <c r="AB164" s="2"/>
      <c r="AC164" s="2"/>
      <c r="AD164" s="2"/>
      <c r="AE164" s="2"/>
      <c r="AF164" s="2">
        <v>1</v>
      </c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>
        <f t="shared" si="36"/>
        <v>2</v>
      </c>
      <c r="AR164" s="2">
        <f t="shared" si="37"/>
        <v>2</v>
      </c>
      <c r="AS164" s="2">
        <f t="shared" si="38"/>
        <v>4</v>
      </c>
      <c r="AT164" s="2"/>
    </row>
    <row r="165" spans="1:46" x14ac:dyDescent="0.35">
      <c r="A165" s="1" t="s">
        <v>614</v>
      </c>
      <c r="B165" s="1" t="s">
        <v>41</v>
      </c>
      <c r="C165" s="2"/>
      <c r="D165" s="2"/>
      <c r="E165" s="2"/>
      <c r="F165" s="2"/>
      <c r="G165" s="2"/>
      <c r="H165" s="2"/>
      <c r="I165" s="2">
        <v>1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>
        <v>1</v>
      </c>
      <c r="AG165" s="2"/>
      <c r="AH165" s="2"/>
      <c r="AI165" s="2"/>
      <c r="AJ165" s="2"/>
      <c r="AK165" s="2"/>
      <c r="AL165" s="2"/>
      <c r="AM165" s="2"/>
      <c r="AN165" s="2"/>
      <c r="AO165" s="2">
        <v>1</v>
      </c>
      <c r="AP165" s="2"/>
      <c r="AQ165" s="2">
        <f t="shared" si="36"/>
        <v>2</v>
      </c>
      <c r="AR165" s="2">
        <f t="shared" si="37"/>
        <v>1</v>
      </c>
      <c r="AS165" s="2">
        <f t="shared" si="38"/>
        <v>3</v>
      </c>
      <c r="AT165" s="2"/>
    </row>
    <row r="166" spans="1:46" x14ac:dyDescent="0.35">
      <c r="A166" s="1" t="s">
        <v>743</v>
      </c>
      <c r="B166" s="1" t="s">
        <v>744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>
        <v>1</v>
      </c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>
        <f t="shared" si="36"/>
        <v>0</v>
      </c>
      <c r="AR166" s="2">
        <f t="shared" si="37"/>
        <v>1</v>
      </c>
      <c r="AS166" s="2">
        <f t="shared" si="38"/>
        <v>1</v>
      </c>
      <c r="AT166" s="2"/>
    </row>
    <row r="167" spans="1:46" x14ac:dyDescent="0.35">
      <c r="A167" s="1" t="s">
        <v>497</v>
      </c>
      <c r="B167" s="1" t="s">
        <v>498</v>
      </c>
      <c r="C167" s="2"/>
      <c r="D167" s="2"/>
      <c r="E167" s="2"/>
      <c r="F167" s="2"/>
      <c r="G167" s="2"/>
      <c r="H167" s="2"/>
      <c r="I167" s="2">
        <v>1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>
        <f t="shared" si="36"/>
        <v>1</v>
      </c>
      <c r="AR167" s="2">
        <f t="shared" si="37"/>
        <v>0</v>
      </c>
      <c r="AS167" s="2">
        <f t="shared" si="38"/>
        <v>1</v>
      </c>
      <c r="AT167" s="2"/>
    </row>
    <row r="168" spans="1:46" x14ac:dyDescent="0.35">
      <c r="A168" s="1" t="s">
        <v>415</v>
      </c>
      <c r="B168" s="1" t="s">
        <v>311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1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>
        <f t="shared" si="36"/>
        <v>1</v>
      </c>
      <c r="AR168" s="2">
        <f t="shared" si="37"/>
        <v>0</v>
      </c>
      <c r="AS168" s="2">
        <f t="shared" si="38"/>
        <v>1</v>
      </c>
      <c r="AT168" s="2"/>
    </row>
    <row r="169" spans="1:46" x14ac:dyDescent="0.35">
      <c r="A169" s="1" t="s">
        <v>458</v>
      </c>
      <c r="B169" s="1" t="s">
        <v>459</v>
      </c>
      <c r="C169" s="2">
        <v>1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>
        <v>1</v>
      </c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>
        <f t="shared" si="36"/>
        <v>1</v>
      </c>
      <c r="AR169" s="2">
        <f t="shared" si="37"/>
        <v>1</v>
      </c>
      <c r="AS169" s="2">
        <f t="shared" si="38"/>
        <v>2</v>
      </c>
      <c r="AT169" s="2"/>
    </row>
    <row r="170" spans="1:46" x14ac:dyDescent="0.35">
      <c r="A170" s="1" t="s">
        <v>228</v>
      </c>
      <c r="B170" s="1" t="s">
        <v>494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>
        <v>1</v>
      </c>
      <c r="P170" s="2"/>
      <c r="Q170" s="2"/>
      <c r="R170" s="2"/>
      <c r="S170" s="2"/>
      <c r="T170" s="2"/>
      <c r="U170" s="2">
        <v>1</v>
      </c>
      <c r="V170" s="2"/>
      <c r="W170" s="2"/>
      <c r="X170" s="2"/>
      <c r="Y170" s="2"/>
      <c r="Z170" s="2"/>
      <c r="AA170" s="2"/>
      <c r="AB170" s="2"/>
      <c r="AC170" s="2"/>
      <c r="AD170" s="2"/>
      <c r="AE170" s="2">
        <v>1</v>
      </c>
      <c r="AF170" s="2"/>
      <c r="AG170" s="2">
        <v>1</v>
      </c>
      <c r="AH170" s="2"/>
      <c r="AI170" s="2"/>
      <c r="AJ170" s="2"/>
      <c r="AK170" s="2"/>
      <c r="AL170" s="2"/>
      <c r="AM170" s="2"/>
      <c r="AN170" s="2"/>
      <c r="AO170" s="2"/>
      <c r="AP170" s="2"/>
      <c r="AQ170" s="2">
        <f t="shared" si="36"/>
        <v>4</v>
      </c>
      <c r="AR170" s="2">
        <f t="shared" si="37"/>
        <v>0</v>
      </c>
      <c r="AS170" s="2">
        <f t="shared" si="38"/>
        <v>4</v>
      </c>
      <c r="AT170" s="2"/>
    </row>
    <row r="171" spans="1:46" x14ac:dyDescent="0.35">
      <c r="A171" s="1" t="s">
        <v>561</v>
      </c>
      <c r="B171" s="1" t="s">
        <v>562</v>
      </c>
      <c r="C171" s="2"/>
      <c r="D171" s="2"/>
      <c r="E171" s="2"/>
      <c r="F171" s="2"/>
      <c r="G171" s="2">
        <v>1</v>
      </c>
      <c r="H171" s="2"/>
      <c r="I171" s="2">
        <v>1</v>
      </c>
      <c r="J171" s="2">
        <v>1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>
        <f t="shared" si="36"/>
        <v>2</v>
      </c>
      <c r="AR171" s="2">
        <f t="shared" si="37"/>
        <v>1</v>
      </c>
      <c r="AS171" s="2">
        <f t="shared" si="38"/>
        <v>3</v>
      </c>
      <c r="AT171" s="2"/>
    </row>
    <row r="172" spans="1:46" x14ac:dyDescent="0.35">
      <c r="A172" s="1" t="s">
        <v>348</v>
      </c>
      <c r="B172" s="1" t="s">
        <v>826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>
        <v>1</v>
      </c>
      <c r="AO172" s="2"/>
      <c r="AP172" s="2"/>
      <c r="AQ172" s="2">
        <f t="shared" ref="AQ172" si="39">SUM(C172+E172+G172+I172+K172+M172+O172+Q172+S172+U172+W172+Y172+AA172+AC172+AE172+AG172+AK172+AI172+AM172+AO172)</f>
        <v>0</v>
      </c>
      <c r="AR172" s="2">
        <f t="shared" ref="AR172" si="40">SUM(D172+F172+H172+J172+L172+N172+P172+R172+T172+V172+X172+Z172+AB172+AD172+AF172+AH172+AJ172+AL172+AN172+AP172)</f>
        <v>1</v>
      </c>
      <c r="AS172" s="2">
        <f t="shared" ref="AS172" si="41">SUM(AQ172+AR172)</f>
        <v>1</v>
      </c>
      <c r="AT172" s="2"/>
    </row>
    <row r="173" spans="1:46" x14ac:dyDescent="0.35">
      <c r="A173" s="6" t="s">
        <v>708</v>
      </c>
      <c r="B173" s="1" t="s">
        <v>709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>
        <v>1</v>
      </c>
      <c r="AJ173" s="2"/>
      <c r="AK173" s="2"/>
      <c r="AL173" s="2"/>
      <c r="AM173" s="2"/>
      <c r="AN173" s="2"/>
      <c r="AO173" s="2"/>
      <c r="AP173" s="2"/>
      <c r="AQ173" s="2">
        <f t="shared" si="36"/>
        <v>1</v>
      </c>
      <c r="AR173" s="2">
        <f t="shared" si="37"/>
        <v>0</v>
      </c>
      <c r="AS173" s="2">
        <f t="shared" si="38"/>
        <v>1</v>
      </c>
      <c r="AT173" s="2"/>
    </row>
    <row r="174" spans="1:46" x14ac:dyDescent="0.35">
      <c r="A174" s="1" t="s">
        <v>67</v>
      </c>
      <c r="B174" s="1" t="s">
        <v>314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>
        <v>1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>
        <f t="shared" si="36"/>
        <v>0</v>
      </c>
      <c r="AR174" s="2">
        <f t="shared" si="37"/>
        <v>1</v>
      </c>
      <c r="AS174" s="2">
        <f t="shared" si="38"/>
        <v>1</v>
      </c>
      <c r="AT174" s="2"/>
    </row>
    <row r="175" spans="1:46" x14ac:dyDescent="0.35">
      <c r="A175" s="1" t="s">
        <v>416</v>
      </c>
      <c r="B175" s="1" t="s">
        <v>417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>
        <v>1</v>
      </c>
      <c r="Q175" s="2">
        <v>1</v>
      </c>
      <c r="R175" s="2"/>
      <c r="S175" s="2">
        <v>1</v>
      </c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>
        <f t="shared" si="36"/>
        <v>2</v>
      </c>
      <c r="AR175" s="2">
        <f t="shared" si="37"/>
        <v>1</v>
      </c>
      <c r="AS175" s="2">
        <f t="shared" si="38"/>
        <v>3</v>
      </c>
      <c r="AT175" s="2"/>
    </row>
    <row r="176" spans="1:46" x14ac:dyDescent="0.35">
      <c r="A176" s="1" t="s">
        <v>412</v>
      </c>
      <c r="B176" s="1" t="s">
        <v>481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>
        <v>1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>
        <f t="shared" si="36"/>
        <v>0</v>
      </c>
      <c r="AR176" s="2">
        <f t="shared" si="37"/>
        <v>1</v>
      </c>
      <c r="AS176" s="2">
        <f t="shared" si="38"/>
        <v>1</v>
      </c>
      <c r="AT176" s="2"/>
    </row>
    <row r="177" spans="1:46" x14ac:dyDescent="0.35">
      <c r="A177" s="1" t="s">
        <v>609</v>
      </c>
      <c r="B177" s="1" t="s">
        <v>125</v>
      </c>
      <c r="C177" s="2"/>
      <c r="D177" s="2"/>
      <c r="E177" s="2"/>
      <c r="F177" s="2"/>
      <c r="G177" s="2"/>
      <c r="H177" s="2"/>
      <c r="I177" s="2">
        <v>1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>
        <v>1</v>
      </c>
      <c r="AF177" s="2">
        <v>1</v>
      </c>
      <c r="AG177" s="2"/>
      <c r="AH177" s="2">
        <v>1</v>
      </c>
      <c r="AI177" s="2"/>
      <c r="AJ177" s="2"/>
      <c r="AK177" s="2"/>
      <c r="AL177" s="2"/>
      <c r="AM177" s="2"/>
      <c r="AN177" s="2"/>
      <c r="AO177" s="2"/>
      <c r="AP177" s="2"/>
      <c r="AQ177" s="2">
        <f t="shared" si="36"/>
        <v>2</v>
      </c>
      <c r="AR177" s="2">
        <f t="shared" si="37"/>
        <v>2</v>
      </c>
      <c r="AS177" s="2">
        <f t="shared" si="38"/>
        <v>4</v>
      </c>
      <c r="AT177" s="2"/>
    </row>
    <row r="178" spans="1:46" x14ac:dyDescent="0.35">
      <c r="A178" s="6" t="s">
        <v>730</v>
      </c>
      <c r="B178" s="1" t="s">
        <v>775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>
        <v>1</v>
      </c>
      <c r="AF178" s="2"/>
      <c r="AG178" s="2"/>
      <c r="AH178" s="2">
        <v>1</v>
      </c>
      <c r="AI178" s="2"/>
      <c r="AJ178" s="2"/>
      <c r="AK178" s="2"/>
      <c r="AL178" s="2"/>
      <c r="AM178" s="2"/>
      <c r="AN178" s="2"/>
      <c r="AO178" s="2"/>
      <c r="AP178" s="2">
        <v>1</v>
      </c>
      <c r="AQ178" s="2">
        <f t="shared" si="36"/>
        <v>1</v>
      </c>
      <c r="AR178" s="2">
        <f t="shared" si="37"/>
        <v>2</v>
      </c>
      <c r="AS178" s="2">
        <f t="shared" si="38"/>
        <v>3</v>
      </c>
      <c r="AT178" s="2"/>
    </row>
    <row r="179" spans="1:46" x14ac:dyDescent="0.35">
      <c r="A179" s="1" t="s">
        <v>430</v>
      </c>
      <c r="B179" s="1" t="s">
        <v>431</v>
      </c>
      <c r="C179" s="2"/>
      <c r="D179" s="2"/>
      <c r="E179" s="2"/>
      <c r="F179" s="2"/>
      <c r="G179" s="2"/>
      <c r="H179" s="2"/>
      <c r="I179" s="2">
        <v>1</v>
      </c>
      <c r="J179" s="2"/>
      <c r="K179" s="2"/>
      <c r="L179" s="2"/>
      <c r="M179" s="2"/>
      <c r="N179" s="2"/>
      <c r="O179" s="2"/>
      <c r="P179" s="2"/>
      <c r="Q179" s="2">
        <v>1</v>
      </c>
      <c r="R179" s="2"/>
      <c r="S179" s="2">
        <v>1</v>
      </c>
      <c r="T179" s="2"/>
      <c r="U179" s="2"/>
      <c r="V179" s="2"/>
      <c r="W179" s="2">
        <v>1</v>
      </c>
      <c r="X179" s="2">
        <v>1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>
        <v>1</v>
      </c>
      <c r="AM179" s="2"/>
      <c r="AN179" s="2"/>
      <c r="AO179" s="2">
        <v>1</v>
      </c>
      <c r="AP179" s="2"/>
      <c r="AQ179" s="2">
        <f t="shared" si="36"/>
        <v>5</v>
      </c>
      <c r="AR179" s="2">
        <f t="shared" si="37"/>
        <v>2</v>
      </c>
      <c r="AS179" s="2">
        <f t="shared" si="38"/>
        <v>7</v>
      </c>
      <c r="AT179" s="2"/>
    </row>
    <row r="180" spans="1:46" x14ac:dyDescent="0.35">
      <c r="A180" s="1" t="s">
        <v>485</v>
      </c>
      <c r="B180" s="1" t="s">
        <v>224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>
        <v>1</v>
      </c>
      <c r="AL180" s="2"/>
      <c r="AM180" s="2">
        <v>1</v>
      </c>
      <c r="AN180" s="2"/>
      <c r="AO180" s="2"/>
      <c r="AP180" s="2"/>
      <c r="AQ180" s="2">
        <f t="shared" si="36"/>
        <v>2</v>
      </c>
      <c r="AR180" s="2">
        <f t="shared" si="37"/>
        <v>0</v>
      </c>
      <c r="AS180" s="2">
        <f t="shared" si="38"/>
        <v>2</v>
      </c>
      <c r="AT180" s="2"/>
    </row>
    <row r="181" spans="1:46" x14ac:dyDescent="0.35">
      <c r="A181" s="1" t="s">
        <v>639</v>
      </c>
      <c r="B181" s="29" t="s">
        <v>640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>
        <v>1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>
        <f t="shared" si="36"/>
        <v>1</v>
      </c>
      <c r="AR181" s="2">
        <f t="shared" si="37"/>
        <v>0</v>
      </c>
      <c r="AS181" s="2">
        <f t="shared" si="38"/>
        <v>1</v>
      </c>
      <c r="AT181" s="2"/>
    </row>
    <row r="182" spans="1:46" x14ac:dyDescent="0.3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x14ac:dyDescent="0.3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x14ac:dyDescent="0.3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x14ac:dyDescent="0.3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x14ac:dyDescent="0.3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x14ac:dyDescent="0.3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x14ac:dyDescent="0.35">
      <c r="A188" s="31" t="s">
        <v>550</v>
      </c>
      <c r="B188" s="31" t="s">
        <v>551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x14ac:dyDescent="0.35">
      <c r="A189" s="31" t="s">
        <v>226</v>
      </c>
      <c r="B189" s="31" t="s">
        <v>227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x14ac:dyDescent="0.35">
      <c r="A190" s="1" t="s">
        <v>205</v>
      </c>
      <c r="B190" s="29" t="s">
        <v>344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x14ac:dyDescent="0.35">
      <c r="A191" s="1" t="s">
        <v>349</v>
      </c>
      <c r="B191" s="29" t="s">
        <v>350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x14ac:dyDescent="0.35">
      <c r="A192" s="1" t="s">
        <v>126</v>
      </c>
      <c r="B192" s="29" t="s">
        <v>127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x14ac:dyDescent="0.35">
      <c r="A193" s="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x14ac:dyDescent="0.35">
      <c r="A194" s="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x14ac:dyDescent="0.3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x14ac:dyDescent="0.3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x14ac:dyDescent="0.3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x14ac:dyDescent="0.3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x14ac:dyDescent="0.3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x14ac:dyDescent="0.35">
      <c r="A200" s="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x14ac:dyDescent="0.3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x14ac:dyDescent="0.3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x14ac:dyDescent="0.3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x14ac:dyDescent="0.35">
      <c r="A204" s="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x14ac:dyDescent="0.35">
      <c r="A205" s="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x14ac:dyDescent="0.3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x14ac:dyDescent="0.3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x14ac:dyDescent="0.35">
      <c r="A208" s="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x14ac:dyDescent="0.3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x14ac:dyDescent="0.3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x14ac:dyDescent="0.3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x14ac:dyDescent="0.35">
      <c r="A212" s="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x14ac:dyDescent="0.3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x14ac:dyDescent="0.3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5.75" customHeight="1" x14ac:dyDescent="0.3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x14ac:dyDescent="0.3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x14ac:dyDescent="0.3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x14ac:dyDescent="0.3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5.75" customHeight="1" x14ac:dyDescent="0.35">
      <c r="A219" s="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x14ac:dyDescent="0.3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x14ac:dyDescent="0.3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x14ac:dyDescent="0.3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x14ac:dyDescent="0.3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x14ac:dyDescent="0.3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x14ac:dyDescent="0.3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x14ac:dyDescent="0.3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x14ac:dyDescent="0.3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x14ac:dyDescent="0.3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x14ac:dyDescent="0.3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x14ac:dyDescent="0.3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x14ac:dyDescent="0.3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x14ac:dyDescent="0.3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x14ac:dyDescent="0.35">
      <c r="A233" s="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x14ac:dyDescent="0.35">
      <c r="A234" s="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x14ac:dyDescent="0.3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x14ac:dyDescent="0.35">
      <c r="A236" s="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x14ac:dyDescent="0.3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x14ac:dyDescent="0.3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x14ac:dyDescent="0.3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x14ac:dyDescent="0.3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x14ac:dyDescent="0.3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x14ac:dyDescent="0.3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x14ac:dyDescent="0.3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x14ac:dyDescent="0.3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x14ac:dyDescent="0.3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x14ac:dyDescent="0.3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x14ac:dyDescent="0.3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x14ac:dyDescent="0.3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x14ac:dyDescent="0.35">
      <c r="A249" s="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x14ac:dyDescent="0.3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x14ac:dyDescent="0.3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x14ac:dyDescent="0.3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x14ac:dyDescent="0.3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x14ac:dyDescent="0.3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x14ac:dyDescent="0.3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x14ac:dyDescent="0.3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x14ac:dyDescent="0.3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x14ac:dyDescent="0.3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x14ac:dyDescent="0.3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x14ac:dyDescent="0.3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x14ac:dyDescent="0.3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x14ac:dyDescent="0.3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x14ac:dyDescent="0.3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x14ac:dyDescent="0.3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30"/>
      <c r="AF264" s="30"/>
      <c r="AG264" s="30"/>
      <c r="AH264" s="30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x14ac:dyDescent="0.35">
      <c r="A265" s="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30"/>
      <c r="AF265" s="30"/>
      <c r="AG265" s="30"/>
      <c r="AH265" s="30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x14ac:dyDescent="0.3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30"/>
      <c r="AF266" s="30"/>
      <c r="AG266" s="30"/>
      <c r="AH266" s="30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x14ac:dyDescent="0.3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30"/>
      <c r="AF267" s="30"/>
      <c r="AG267" s="30"/>
      <c r="AH267" s="30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x14ac:dyDescent="0.3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30"/>
      <c r="AF268" s="30"/>
      <c r="AG268" s="30"/>
      <c r="AH268" s="30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x14ac:dyDescent="0.3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30"/>
      <c r="AF269" s="30"/>
      <c r="AG269" s="30"/>
      <c r="AH269" s="30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x14ac:dyDescent="0.35">
      <c r="A270" s="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30"/>
      <c r="AF270" s="30"/>
      <c r="AG270" s="30"/>
      <c r="AH270" s="30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x14ac:dyDescent="0.35">
      <c r="A271" s="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30"/>
      <c r="AF271" s="30"/>
      <c r="AG271" s="30"/>
      <c r="AH271" s="30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x14ac:dyDescent="0.3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30"/>
      <c r="AF272" s="30"/>
      <c r="AG272" s="30"/>
      <c r="AH272" s="30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x14ac:dyDescent="0.3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30"/>
      <c r="AF273" s="30"/>
      <c r="AG273" s="30"/>
      <c r="AH273" s="30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x14ac:dyDescent="0.3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30"/>
      <c r="AF274" s="30"/>
      <c r="AG274" s="30"/>
      <c r="AH274" s="30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x14ac:dyDescent="0.3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30"/>
      <c r="AF275" s="30"/>
      <c r="AG275" s="30"/>
      <c r="AH275" s="30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x14ac:dyDescent="0.35">
      <c r="A276" s="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30"/>
      <c r="AF276" s="30"/>
      <c r="AG276" s="30"/>
      <c r="AH276" s="30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x14ac:dyDescent="0.3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30"/>
      <c r="AF277" s="30"/>
      <c r="AG277" s="30"/>
      <c r="AH277" s="30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x14ac:dyDescent="0.3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30"/>
      <c r="AF278" s="30"/>
      <c r="AG278" s="30"/>
      <c r="AH278" s="30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x14ac:dyDescent="0.3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30"/>
      <c r="AF279" s="30"/>
      <c r="AG279" s="30"/>
      <c r="AH279" s="30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x14ac:dyDescent="0.3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30"/>
      <c r="AF280" s="30"/>
      <c r="AG280" s="30"/>
      <c r="AH280" s="30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x14ac:dyDescent="0.3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30"/>
      <c r="AF281" s="30"/>
      <c r="AG281" s="30"/>
      <c r="AH281" s="30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x14ac:dyDescent="0.3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30"/>
      <c r="AF282" s="30"/>
      <c r="AG282" s="30"/>
      <c r="AH282" s="30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x14ac:dyDescent="0.3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30"/>
      <c r="AF283" s="30"/>
      <c r="AG283" s="30"/>
      <c r="AH283" s="30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x14ac:dyDescent="0.35">
      <c r="A284" s="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30"/>
      <c r="AF284" s="30"/>
      <c r="AG284" s="30"/>
      <c r="AH284" s="30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x14ac:dyDescent="0.3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30"/>
      <c r="AF285" s="30"/>
      <c r="AG285" s="30"/>
      <c r="AH285" s="30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x14ac:dyDescent="0.3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30"/>
      <c r="AF286" s="30"/>
      <c r="AG286" s="30"/>
      <c r="AH286" s="30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x14ac:dyDescent="0.35">
      <c r="A287" s="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30"/>
      <c r="AF287" s="30"/>
      <c r="AG287" s="30"/>
      <c r="AH287" s="30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x14ac:dyDescent="0.35">
      <c r="A288" s="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30"/>
      <c r="AF288" s="30"/>
      <c r="AG288" s="30"/>
      <c r="AH288" s="30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x14ac:dyDescent="0.3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30"/>
      <c r="AF289" s="30"/>
      <c r="AG289" s="30"/>
      <c r="AH289" s="30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x14ac:dyDescent="0.3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30"/>
      <c r="AF290" s="30"/>
      <c r="AG290" s="30"/>
      <c r="AH290" s="30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x14ac:dyDescent="0.3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30"/>
      <c r="AF291" s="30"/>
      <c r="AG291" s="30"/>
      <c r="AH291" s="30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x14ac:dyDescent="0.3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30"/>
      <c r="AF292" s="30"/>
      <c r="AG292" s="30"/>
      <c r="AH292" s="30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x14ac:dyDescent="0.3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30"/>
      <c r="AF293" s="30"/>
      <c r="AG293" s="30"/>
      <c r="AH293" s="30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x14ac:dyDescent="0.3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30"/>
      <c r="AF294" s="30"/>
      <c r="AG294" s="30"/>
      <c r="AH294" s="30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x14ac:dyDescent="0.35">
      <c r="A295" s="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30"/>
      <c r="AF295" s="30"/>
      <c r="AG295" s="30"/>
      <c r="AH295" s="30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x14ac:dyDescent="0.35">
      <c r="A296" s="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30"/>
      <c r="AF296" s="30"/>
      <c r="AG296" s="30"/>
      <c r="AH296" s="30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x14ac:dyDescent="0.35">
      <c r="A297" s="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30"/>
      <c r="AF297" s="30"/>
      <c r="AG297" s="30"/>
      <c r="AH297" s="30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x14ac:dyDescent="0.35">
      <c r="A298" s="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30"/>
      <c r="AF298" s="30"/>
      <c r="AG298" s="30"/>
      <c r="AH298" s="30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x14ac:dyDescent="0.3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30"/>
      <c r="AF299" s="30"/>
      <c r="AG299" s="30"/>
      <c r="AH299" s="30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x14ac:dyDescent="0.3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30"/>
      <c r="AF300" s="30"/>
      <c r="AG300" s="30"/>
      <c r="AH300" s="30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x14ac:dyDescent="0.3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30"/>
      <c r="AF301" s="30"/>
      <c r="AG301" s="30"/>
      <c r="AH301" s="30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x14ac:dyDescent="0.35">
      <c r="A302" s="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30"/>
      <c r="AF302" s="30"/>
      <c r="AG302" s="30"/>
      <c r="AH302" s="30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x14ac:dyDescent="0.35">
      <c r="A303" s="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30"/>
      <c r="AF303" s="30"/>
      <c r="AG303" s="30"/>
      <c r="AH303" s="30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x14ac:dyDescent="0.3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30"/>
      <c r="AF304" s="30"/>
      <c r="AG304" s="30"/>
      <c r="AH304" s="30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x14ac:dyDescent="0.3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30"/>
      <c r="AF305" s="30"/>
      <c r="AG305" s="30"/>
      <c r="AH305" s="30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x14ac:dyDescent="0.3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30"/>
      <c r="AF306" s="30"/>
      <c r="AG306" s="30"/>
      <c r="AH306" s="30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x14ac:dyDescent="0.35">
      <c r="A307" s="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30"/>
      <c r="AF307" s="30"/>
      <c r="AG307" s="30"/>
      <c r="AH307" s="30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x14ac:dyDescent="0.35">
      <c r="A308" s="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30"/>
      <c r="AF308" s="30"/>
      <c r="AG308" s="30"/>
      <c r="AH308" s="30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x14ac:dyDescent="0.3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30"/>
      <c r="AF309" s="30"/>
      <c r="AG309" s="30"/>
      <c r="AH309" s="30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x14ac:dyDescent="0.3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30"/>
      <c r="AF310" s="30"/>
      <c r="AG310" s="30"/>
      <c r="AH310" s="30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x14ac:dyDescent="0.3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30"/>
      <c r="AF311" s="30"/>
      <c r="AG311" s="30"/>
      <c r="AH311" s="30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x14ac:dyDescent="0.35">
      <c r="A312" s="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30"/>
      <c r="AF312" s="30"/>
      <c r="AG312" s="30"/>
      <c r="AH312" s="30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x14ac:dyDescent="0.3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30"/>
      <c r="AF313" s="30"/>
      <c r="AG313" s="30"/>
      <c r="AH313" s="30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x14ac:dyDescent="0.3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30"/>
      <c r="AF314" s="30"/>
      <c r="AG314" s="30"/>
      <c r="AH314" s="30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x14ac:dyDescent="0.3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30"/>
      <c r="AF315" s="30"/>
      <c r="AG315" s="30"/>
      <c r="AH315" s="30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x14ac:dyDescent="0.3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30"/>
      <c r="AF316" s="30"/>
      <c r="AG316" s="30"/>
      <c r="AH316" s="30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x14ac:dyDescent="0.35">
      <c r="A317" s="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30"/>
      <c r="AF317" s="30"/>
      <c r="AG317" s="30"/>
      <c r="AH317" s="30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x14ac:dyDescent="0.35">
      <c r="A318" s="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30"/>
      <c r="AF318" s="30"/>
      <c r="AG318" s="30"/>
      <c r="AH318" s="30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x14ac:dyDescent="0.3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30"/>
      <c r="AF319" s="30"/>
      <c r="AG319" s="30"/>
      <c r="AH319" s="30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x14ac:dyDescent="0.3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30"/>
      <c r="AF320" s="30"/>
      <c r="AG320" s="30"/>
      <c r="AH320" s="30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x14ac:dyDescent="0.3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30"/>
      <c r="AF321" s="30"/>
      <c r="AG321" s="30"/>
      <c r="AH321" s="30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x14ac:dyDescent="0.3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30"/>
      <c r="AF322" s="30"/>
      <c r="AG322" s="30"/>
      <c r="AH322" s="30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x14ac:dyDescent="0.3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30"/>
      <c r="AF323" s="30"/>
      <c r="AG323" s="30"/>
      <c r="AH323" s="30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x14ac:dyDescent="0.3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30"/>
      <c r="AF324" s="30"/>
      <c r="AG324" s="30"/>
      <c r="AH324" s="30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x14ac:dyDescent="0.35">
      <c r="A325" s="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30"/>
      <c r="AF325" s="30"/>
      <c r="AG325" s="30"/>
      <c r="AH325" s="30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x14ac:dyDescent="0.3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30"/>
      <c r="AF326" s="30"/>
      <c r="AG326" s="30"/>
      <c r="AH326" s="30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x14ac:dyDescent="0.3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30"/>
      <c r="AF327" s="30"/>
      <c r="AG327" s="30"/>
      <c r="AH327" s="30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x14ac:dyDescent="0.35">
      <c r="A328" s="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30"/>
      <c r="AF328" s="30"/>
      <c r="AG328" s="30"/>
      <c r="AH328" s="30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x14ac:dyDescent="0.3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30"/>
      <c r="AF329" s="30"/>
      <c r="AG329" s="30"/>
      <c r="AH329" s="30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x14ac:dyDescent="0.3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30"/>
      <c r="AF330" s="30"/>
      <c r="AG330" s="30"/>
      <c r="AH330" s="30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x14ac:dyDescent="0.3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30"/>
      <c r="AF331" s="30"/>
      <c r="AG331" s="30"/>
      <c r="AH331" s="30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x14ac:dyDescent="0.3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30"/>
      <c r="AF332" s="30"/>
      <c r="AG332" s="30"/>
      <c r="AH332" s="30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x14ac:dyDescent="0.3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30"/>
      <c r="AF333" s="30"/>
      <c r="AG333" s="30"/>
      <c r="AH333" s="30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x14ac:dyDescent="0.3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30"/>
      <c r="AF334" s="30"/>
      <c r="AG334" s="30"/>
      <c r="AH334" s="30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x14ac:dyDescent="0.3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30"/>
      <c r="AF335" s="30"/>
      <c r="AG335" s="30"/>
      <c r="AH335" s="30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x14ac:dyDescent="0.3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30"/>
      <c r="AF336" s="30"/>
      <c r="AG336" s="30"/>
      <c r="AH336" s="30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3:46" x14ac:dyDescent="0.3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30"/>
      <c r="AF337" s="30"/>
      <c r="AG337" s="30"/>
      <c r="AH337" s="30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3:46" x14ac:dyDescent="0.3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30"/>
      <c r="AF338" s="30"/>
      <c r="AG338" s="30"/>
      <c r="AH338" s="30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3:46" x14ac:dyDescent="0.3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30"/>
      <c r="AF339" s="30"/>
      <c r="AG339" s="30"/>
      <c r="AH339" s="30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3:46" x14ac:dyDescent="0.3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30"/>
      <c r="AF340" s="30"/>
      <c r="AG340" s="30"/>
      <c r="AH340" s="30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3:46" x14ac:dyDescent="0.3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30"/>
      <c r="AF341" s="30"/>
      <c r="AG341" s="30"/>
      <c r="AH341" s="30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3:46" x14ac:dyDescent="0.3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30"/>
      <c r="AF342" s="30"/>
      <c r="AG342" s="30"/>
      <c r="AH342" s="30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3:46" x14ac:dyDescent="0.3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30"/>
      <c r="AF343" s="30"/>
      <c r="AG343" s="30"/>
      <c r="AH343" s="30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3:46" x14ac:dyDescent="0.3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30"/>
      <c r="AF344" s="30"/>
      <c r="AG344" s="30"/>
      <c r="AH344" s="30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3:46" x14ac:dyDescent="0.3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30"/>
      <c r="AF345" s="30"/>
      <c r="AG345" s="30"/>
      <c r="AH345" s="30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3:46" x14ac:dyDescent="0.3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30"/>
      <c r="AF346" s="30"/>
      <c r="AG346" s="30"/>
      <c r="AH346" s="30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3:46" x14ac:dyDescent="0.3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30"/>
      <c r="AF347" s="30"/>
      <c r="AG347" s="30"/>
      <c r="AH347" s="30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3:46" x14ac:dyDescent="0.3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30"/>
      <c r="AF348" s="30"/>
      <c r="AG348" s="30"/>
      <c r="AH348" s="30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3:46" x14ac:dyDescent="0.3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30"/>
      <c r="AF349" s="30"/>
      <c r="AG349" s="30"/>
      <c r="AH349" s="30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3:46" x14ac:dyDescent="0.3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30"/>
      <c r="AF350" s="30"/>
      <c r="AG350" s="30"/>
      <c r="AH350" s="30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3:46" x14ac:dyDescent="0.3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30"/>
      <c r="AF351" s="30"/>
      <c r="AG351" s="30"/>
      <c r="AH351" s="30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3:46" x14ac:dyDescent="0.3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30"/>
      <c r="AF352" s="30"/>
      <c r="AG352" s="30"/>
      <c r="AH352" s="30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3:46" x14ac:dyDescent="0.3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30"/>
      <c r="AF353" s="30"/>
      <c r="AG353" s="30"/>
      <c r="AH353" s="30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3:46" x14ac:dyDescent="0.3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30"/>
      <c r="AF354" s="30"/>
      <c r="AG354" s="30"/>
      <c r="AH354" s="30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3:46" x14ac:dyDescent="0.3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30"/>
      <c r="AF355" s="30"/>
      <c r="AG355" s="30"/>
      <c r="AH355" s="30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3:46" x14ac:dyDescent="0.3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30"/>
      <c r="AF356" s="30"/>
      <c r="AG356" s="30"/>
      <c r="AH356" s="30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3:46" x14ac:dyDescent="0.3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30"/>
      <c r="AF357" s="30"/>
      <c r="AG357" s="30"/>
      <c r="AH357" s="30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3:46" x14ac:dyDescent="0.3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30"/>
      <c r="AF358" s="30"/>
      <c r="AG358" s="30"/>
      <c r="AH358" s="30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3:46" x14ac:dyDescent="0.3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30"/>
      <c r="AF359" s="30"/>
      <c r="AG359" s="30"/>
      <c r="AH359" s="30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3:46" x14ac:dyDescent="0.3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30"/>
      <c r="AF360" s="30"/>
      <c r="AG360" s="30"/>
      <c r="AH360" s="30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3:46" x14ac:dyDescent="0.3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30"/>
      <c r="AF361" s="30"/>
      <c r="AG361" s="30"/>
      <c r="AH361" s="30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3:46" x14ac:dyDescent="0.3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30"/>
      <c r="AF362" s="30"/>
      <c r="AG362" s="30"/>
      <c r="AH362" s="30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3:46" x14ac:dyDescent="0.3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30"/>
      <c r="AF363" s="30"/>
      <c r="AG363" s="30"/>
      <c r="AH363" s="30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3:46" x14ac:dyDescent="0.3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30"/>
      <c r="AF364" s="30"/>
      <c r="AG364" s="30"/>
      <c r="AH364" s="30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3:46" x14ac:dyDescent="0.3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30"/>
      <c r="AF365" s="30"/>
      <c r="AG365" s="30"/>
      <c r="AH365" s="30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3:46" x14ac:dyDescent="0.3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30"/>
      <c r="AF366" s="30"/>
      <c r="AG366" s="30"/>
      <c r="AH366" s="30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3:46" x14ac:dyDescent="0.3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30"/>
      <c r="AF367" s="30"/>
      <c r="AG367" s="30"/>
      <c r="AH367" s="30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3:46" x14ac:dyDescent="0.3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30"/>
      <c r="AF368" s="30"/>
      <c r="AG368" s="30"/>
      <c r="AH368" s="30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3:46" x14ac:dyDescent="0.3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30"/>
      <c r="AF369" s="30"/>
      <c r="AG369" s="30"/>
      <c r="AH369" s="30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3:46" x14ac:dyDescent="0.3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30"/>
      <c r="AF370" s="30"/>
      <c r="AG370" s="30"/>
      <c r="AH370" s="30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3:46" x14ac:dyDescent="0.3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30"/>
      <c r="AF371" s="30"/>
      <c r="AG371" s="30"/>
      <c r="AH371" s="30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3:46" x14ac:dyDescent="0.3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30"/>
      <c r="AF372" s="30"/>
      <c r="AG372" s="30"/>
      <c r="AH372" s="30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3:46" x14ac:dyDescent="0.3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30"/>
      <c r="AF373" s="30"/>
      <c r="AG373" s="30"/>
      <c r="AH373" s="30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3:46" x14ac:dyDescent="0.3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30"/>
      <c r="AF374" s="30"/>
      <c r="AG374" s="30"/>
      <c r="AH374" s="30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3:46" x14ac:dyDescent="0.3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30"/>
      <c r="AF375" s="30"/>
      <c r="AG375" s="30"/>
      <c r="AH375" s="30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3:46" x14ac:dyDescent="0.3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30"/>
      <c r="AF376" s="30"/>
      <c r="AG376" s="30"/>
      <c r="AH376" s="30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3:46" x14ac:dyDescent="0.3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30"/>
      <c r="AF377" s="30"/>
      <c r="AG377" s="30"/>
      <c r="AH377" s="30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3:46" x14ac:dyDescent="0.3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30"/>
      <c r="AF378" s="30"/>
      <c r="AG378" s="30"/>
      <c r="AH378" s="30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3:46" x14ac:dyDescent="0.3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30"/>
      <c r="AF379" s="30"/>
      <c r="AG379" s="30"/>
      <c r="AH379" s="30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3:46" x14ac:dyDescent="0.3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30"/>
      <c r="AF380" s="30"/>
      <c r="AG380" s="30"/>
      <c r="AH380" s="30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3:46" x14ac:dyDescent="0.3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30"/>
      <c r="AF381" s="30"/>
      <c r="AG381" s="30"/>
      <c r="AH381" s="30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3:46" x14ac:dyDescent="0.3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30"/>
      <c r="AF382" s="30"/>
      <c r="AG382" s="30"/>
      <c r="AH382" s="30"/>
      <c r="AI382" s="2"/>
      <c r="AJ382" s="2"/>
      <c r="AK382" s="2"/>
      <c r="AL382" s="2"/>
      <c r="AM382" s="2"/>
      <c r="AN382" s="2"/>
      <c r="AO382" s="2"/>
      <c r="AP382" s="2"/>
    </row>
    <row r="383" spans="3:46" x14ac:dyDescent="0.3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30"/>
      <c r="AF383" s="30"/>
      <c r="AG383" s="30"/>
      <c r="AH383" s="30"/>
      <c r="AI383" s="2"/>
      <c r="AJ383" s="2"/>
      <c r="AK383" s="2"/>
      <c r="AL383" s="2"/>
      <c r="AM383" s="2"/>
      <c r="AN383" s="2"/>
      <c r="AO383" s="2"/>
      <c r="AP383" s="2"/>
    </row>
    <row r="384" spans="3:46" x14ac:dyDescent="0.3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30"/>
      <c r="AF384" s="30"/>
      <c r="AG384" s="30"/>
      <c r="AH384" s="30"/>
      <c r="AI384" s="2"/>
      <c r="AJ384" s="2"/>
      <c r="AK384" s="2"/>
      <c r="AL384" s="2"/>
      <c r="AM384" s="2"/>
      <c r="AN384" s="2"/>
      <c r="AO384" s="2"/>
      <c r="AP384" s="2"/>
    </row>
    <row r="385" spans="3:42" x14ac:dyDescent="0.3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30"/>
      <c r="AF385" s="30"/>
      <c r="AG385" s="30"/>
      <c r="AH385" s="30"/>
      <c r="AI385" s="2"/>
      <c r="AJ385" s="2"/>
      <c r="AK385" s="2"/>
      <c r="AL385" s="2"/>
      <c r="AM385" s="2"/>
      <c r="AN385" s="2"/>
      <c r="AO385" s="2"/>
      <c r="AP385" s="2"/>
    </row>
    <row r="386" spans="3:42" x14ac:dyDescent="0.3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30"/>
      <c r="AF386" s="30"/>
      <c r="AG386" s="30"/>
      <c r="AH386" s="30"/>
      <c r="AI386" s="2"/>
      <c r="AJ386" s="2"/>
      <c r="AK386" s="2"/>
      <c r="AL386" s="2"/>
      <c r="AM386" s="2"/>
      <c r="AN386" s="2"/>
      <c r="AO386" s="2"/>
      <c r="AP386" s="2"/>
    </row>
    <row r="387" spans="3:42" x14ac:dyDescent="0.3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30"/>
      <c r="AF387" s="30"/>
      <c r="AG387" s="30"/>
      <c r="AH387" s="30"/>
      <c r="AI387" s="2"/>
      <c r="AJ387" s="2"/>
      <c r="AK387" s="2"/>
      <c r="AL387" s="2"/>
      <c r="AM387" s="2"/>
      <c r="AN387" s="2"/>
      <c r="AO387" s="2"/>
      <c r="AP387" s="2"/>
    </row>
    <row r="388" spans="3:42" x14ac:dyDescent="0.3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30"/>
      <c r="AF388" s="30"/>
      <c r="AG388" s="30"/>
      <c r="AH388" s="30"/>
      <c r="AI388" s="2"/>
      <c r="AJ388" s="2"/>
      <c r="AK388" s="2"/>
      <c r="AL388" s="2"/>
      <c r="AM388" s="2"/>
      <c r="AN388" s="2"/>
      <c r="AO388" s="2"/>
      <c r="AP388" s="2"/>
    </row>
    <row r="389" spans="3:42" x14ac:dyDescent="0.3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30"/>
      <c r="AF389" s="30"/>
      <c r="AG389" s="30"/>
      <c r="AH389" s="30"/>
      <c r="AI389" s="2"/>
      <c r="AJ389" s="2"/>
      <c r="AK389" s="2"/>
      <c r="AL389" s="2"/>
      <c r="AM389" s="2"/>
      <c r="AN389" s="2"/>
      <c r="AO389" s="2"/>
      <c r="AP389" s="2"/>
    </row>
    <row r="390" spans="3:42" x14ac:dyDescent="0.3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30"/>
      <c r="AF390" s="30"/>
      <c r="AG390" s="30"/>
      <c r="AH390" s="30"/>
      <c r="AI390" s="2"/>
      <c r="AJ390" s="2"/>
      <c r="AK390" s="2"/>
      <c r="AL390" s="2"/>
      <c r="AM390" s="2"/>
      <c r="AN390" s="2"/>
      <c r="AO390" s="2"/>
      <c r="AP390" s="2"/>
    </row>
    <row r="391" spans="3:42" x14ac:dyDescent="0.3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30"/>
      <c r="AF391" s="30"/>
      <c r="AG391" s="30"/>
      <c r="AH391" s="30"/>
      <c r="AI391" s="2"/>
      <c r="AJ391" s="2"/>
      <c r="AK391" s="2"/>
      <c r="AL391" s="2"/>
      <c r="AM391" s="2"/>
      <c r="AN391" s="2"/>
      <c r="AO391" s="2"/>
      <c r="AP391" s="2"/>
    </row>
    <row r="392" spans="3:42" x14ac:dyDescent="0.3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30"/>
      <c r="AF392" s="30"/>
      <c r="AG392" s="30"/>
      <c r="AH392" s="30"/>
      <c r="AI392" s="2"/>
      <c r="AJ392" s="2"/>
      <c r="AK392" s="2"/>
      <c r="AL392" s="2"/>
      <c r="AM392" s="2"/>
      <c r="AN392" s="2"/>
      <c r="AO392" s="2"/>
      <c r="AP392" s="2"/>
    </row>
    <row r="393" spans="3:42" x14ac:dyDescent="0.3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30"/>
      <c r="AF393" s="30"/>
      <c r="AG393" s="30"/>
      <c r="AH393" s="30"/>
      <c r="AI393" s="2"/>
      <c r="AJ393" s="2"/>
      <c r="AK393" s="2"/>
      <c r="AL393" s="2"/>
      <c r="AM393" s="2"/>
      <c r="AN393" s="2"/>
      <c r="AO393" s="2"/>
      <c r="AP393" s="2"/>
    </row>
    <row r="394" spans="3:42" x14ac:dyDescent="0.3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30"/>
      <c r="AF394" s="30"/>
      <c r="AG394" s="30"/>
      <c r="AH394" s="30"/>
      <c r="AI394" s="2"/>
      <c r="AJ394" s="2"/>
      <c r="AK394" s="2"/>
      <c r="AL394" s="2"/>
      <c r="AM394" s="2"/>
      <c r="AN394" s="2"/>
      <c r="AO394" s="2"/>
      <c r="AP394" s="2"/>
    </row>
    <row r="395" spans="3:42" x14ac:dyDescent="0.3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30"/>
      <c r="AF395" s="30"/>
      <c r="AG395" s="30"/>
      <c r="AH395" s="30"/>
      <c r="AI395" s="2"/>
      <c r="AJ395" s="2"/>
      <c r="AK395" s="2"/>
      <c r="AL395" s="2"/>
      <c r="AM395" s="2"/>
      <c r="AN395" s="2"/>
      <c r="AO395" s="2"/>
      <c r="AP395" s="2"/>
    </row>
    <row r="396" spans="3:42" x14ac:dyDescent="0.3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30"/>
      <c r="AF396" s="30"/>
      <c r="AG396" s="30"/>
      <c r="AH396" s="30"/>
      <c r="AI396" s="2"/>
      <c r="AJ396" s="2"/>
      <c r="AK396" s="2"/>
      <c r="AL396" s="2"/>
      <c r="AM396" s="2"/>
      <c r="AN396" s="2"/>
      <c r="AO396" s="2"/>
      <c r="AP396" s="2"/>
    </row>
    <row r="397" spans="3:42" x14ac:dyDescent="0.3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30"/>
      <c r="AF397" s="30"/>
      <c r="AG397" s="30"/>
      <c r="AH397" s="30"/>
      <c r="AI397" s="2"/>
      <c r="AJ397" s="2"/>
      <c r="AK397" s="2"/>
      <c r="AL397" s="2"/>
      <c r="AM397" s="2"/>
      <c r="AN397" s="2"/>
      <c r="AO397" s="2"/>
      <c r="AP397" s="2"/>
    </row>
    <row r="398" spans="3:42" x14ac:dyDescent="0.3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30"/>
      <c r="AF398" s="30"/>
      <c r="AG398" s="30"/>
      <c r="AH398" s="30"/>
      <c r="AI398" s="2"/>
      <c r="AJ398" s="2"/>
      <c r="AK398" s="2"/>
      <c r="AL398" s="2"/>
      <c r="AM398" s="2"/>
      <c r="AN398" s="2"/>
      <c r="AO398" s="2"/>
      <c r="AP398" s="2"/>
    </row>
    <row r="399" spans="3:42" x14ac:dyDescent="0.3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30"/>
      <c r="AF399" s="30"/>
      <c r="AG399" s="30"/>
      <c r="AH399" s="30"/>
      <c r="AI399" s="2"/>
      <c r="AJ399" s="2"/>
      <c r="AK399" s="2"/>
      <c r="AL399" s="2"/>
      <c r="AM399" s="2"/>
      <c r="AN399" s="2"/>
      <c r="AO399" s="2"/>
      <c r="AP399" s="2"/>
    </row>
    <row r="400" spans="3:42" x14ac:dyDescent="0.3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30"/>
      <c r="AF400" s="30"/>
      <c r="AG400" s="30"/>
      <c r="AH400" s="30"/>
      <c r="AI400" s="2"/>
      <c r="AJ400" s="2"/>
      <c r="AK400" s="2"/>
      <c r="AL400" s="2"/>
      <c r="AM400" s="2"/>
      <c r="AN400" s="2"/>
      <c r="AO400" s="2"/>
      <c r="AP400" s="2"/>
    </row>
    <row r="401" spans="1:42" x14ac:dyDescent="0.3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30"/>
      <c r="AF401" s="30"/>
      <c r="AG401" s="30"/>
      <c r="AH401" s="30"/>
      <c r="AI401" s="2"/>
      <c r="AJ401" s="2"/>
      <c r="AK401" s="2"/>
      <c r="AL401" s="2"/>
      <c r="AM401" s="2"/>
      <c r="AN401" s="2"/>
      <c r="AO401" s="2"/>
      <c r="AP401" s="2"/>
    </row>
    <row r="402" spans="1:42" x14ac:dyDescent="0.3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30"/>
      <c r="AF402" s="30"/>
      <c r="AG402" s="30"/>
      <c r="AH402" s="30"/>
      <c r="AI402" s="2"/>
      <c r="AJ402" s="2"/>
      <c r="AK402" s="2"/>
      <c r="AL402" s="2"/>
      <c r="AM402" s="2"/>
      <c r="AN402" s="2"/>
      <c r="AO402" s="2"/>
      <c r="AP402" s="2"/>
    </row>
    <row r="403" spans="1:42" x14ac:dyDescent="0.3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30"/>
      <c r="AF403" s="30"/>
      <c r="AG403" s="30"/>
      <c r="AH403" s="30"/>
      <c r="AI403" s="2"/>
      <c r="AJ403" s="2"/>
      <c r="AK403" s="2"/>
      <c r="AL403" s="2"/>
      <c r="AM403" s="2"/>
      <c r="AN403" s="2"/>
      <c r="AO403" s="2"/>
      <c r="AP403" s="2"/>
    </row>
    <row r="404" spans="1:42" x14ac:dyDescent="0.3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30"/>
      <c r="AF404" s="30"/>
      <c r="AG404" s="30"/>
      <c r="AH404" s="30"/>
      <c r="AI404" s="2"/>
      <c r="AJ404" s="2"/>
      <c r="AK404" s="2"/>
      <c r="AL404" s="2"/>
      <c r="AM404" s="2"/>
      <c r="AN404" s="2"/>
      <c r="AO404" s="2"/>
      <c r="AP404" s="2"/>
    </row>
    <row r="405" spans="1:42" x14ac:dyDescent="0.3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30"/>
      <c r="AF405" s="30"/>
      <c r="AG405" s="30"/>
      <c r="AH405" s="30"/>
      <c r="AI405" s="2"/>
      <c r="AJ405" s="2"/>
      <c r="AK405" s="2"/>
      <c r="AL405" s="2"/>
      <c r="AM405" s="2"/>
      <c r="AN405" s="2"/>
      <c r="AO405" s="2"/>
      <c r="AP405" s="2"/>
    </row>
    <row r="406" spans="1:42" x14ac:dyDescent="0.35">
      <c r="AE406" s="30"/>
      <c r="AF406" s="30"/>
      <c r="AG406" s="30"/>
      <c r="AH406" s="30"/>
    </row>
    <row r="407" spans="1:42" x14ac:dyDescent="0.35">
      <c r="AE407" s="30"/>
      <c r="AF407" s="30"/>
      <c r="AG407" s="30"/>
      <c r="AH407" s="30"/>
    </row>
    <row r="408" spans="1:42" x14ac:dyDescent="0.35">
      <c r="AE408" s="30"/>
      <c r="AF408" s="30"/>
      <c r="AG408" s="30"/>
      <c r="AH408" s="30"/>
    </row>
    <row r="409" spans="1:42" x14ac:dyDescent="0.35">
      <c r="AE409" s="30"/>
      <c r="AF409" s="30"/>
      <c r="AG409" s="30"/>
      <c r="AH409" s="30"/>
    </row>
    <row r="410" spans="1:42" x14ac:dyDescent="0.35">
      <c r="AE410" s="30"/>
      <c r="AF410" s="30"/>
      <c r="AG410" s="30"/>
      <c r="AH410" s="30"/>
    </row>
    <row r="411" spans="1:42" x14ac:dyDescent="0.35">
      <c r="AE411" s="30"/>
      <c r="AF411" s="30"/>
      <c r="AG411" s="30"/>
      <c r="AH411" s="30"/>
    </row>
    <row r="412" spans="1:42" x14ac:dyDescent="0.35">
      <c r="AE412" s="30"/>
      <c r="AF412" s="30"/>
      <c r="AG412" s="30"/>
      <c r="AH412" s="30"/>
    </row>
    <row r="413" spans="1:42" x14ac:dyDescent="0.35">
      <c r="AE413" s="30"/>
      <c r="AF413" s="30"/>
      <c r="AG413" s="30"/>
      <c r="AH413" s="30"/>
    </row>
    <row r="414" spans="1:42" x14ac:dyDescent="0.35">
      <c r="AE414" s="30"/>
      <c r="AF414" s="30"/>
      <c r="AG414" s="30"/>
      <c r="AH414" s="30"/>
    </row>
    <row r="415" spans="1:42" x14ac:dyDescent="0.35">
      <c r="A415" s="6"/>
      <c r="AE415" s="30"/>
      <c r="AF415" s="30"/>
      <c r="AG415" s="30"/>
      <c r="AH415" s="30"/>
    </row>
    <row r="416" spans="1:42" x14ac:dyDescent="0.35">
      <c r="AE416" s="30"/>
      <c r="AF416" s="30"/>
      <c r="AG416" s="30"/>
      <c r="AH416" s="30"/>
    </row>
    <row r="417" spans="31:34" x14ac:dyDescent="0.35">
      <c r="AE417" s="30"/>
      <c r="AF417" s="30"/>
      <c r="AG417" s="30"/>
      <c r="AH417" s="30"/>
    </row>
    <row r="418" spans="31:34" x14ac:dyDescent="0.35">
      <c r="AE418" s="30"/>
      <c r="AF418" s="30"/>
      <c r="AG418" s="30"/>
      <c r="AH418" s="30"/>
    </row>
    <row r="419" spans="31:34" x14ac:dyDescent="0.35">
      <c r="AE419" s="30"/>
      <c r="AF419" s="30"/>
      <c r="AG419" s="30"/>
      <c r="AH419" s="30"/>
    </row>
    <row r="420" spans="31:34" x14ac:dyDescent="0.35">
      <c r="AE420" s="30"/>
      <c r="AF420" s="30"/>
      <c r="AG420" s="30"/>
      <c r="AH420" s="30"/>
    </row>
    <row r="421" spans="31:34" x14ac:dyDescent="0.35">
      <c r="AE421" s="30"/>
      <c r="AF421" s="30"/>
      <c r="AG421" s="30"/>
      <c r="AH421" s="30"/>
    </row>
    <row r="422" spans="31:34" x14ac:dyDescent="0.35">
      <c r="AE422" s="30"/>
      <c r="AF422" s="30"/>
      <c r="AG422" s="30"/>
      <c r="AH422" s="30"/>
    </row>
    <row r="423" spans="31:34" x14ac:dyDescent="0.35">
      <c r="AE423" s="30"/>
      <c r="AF423" s="30"/>
      <c r="AG423" s="30"/>
      <c r="AH423" s="30"/>
    </row>
    <row r="424" spans="31:34" x14ac:dyDescent="0.35">
      <c r="AE424" s="30"/>
      <c r="AF424" s="30"/>
      <c r="AG424" s="30"/>
      <c r="AH424" s="30"/>
    </row>
    <row r="425" spans="31:34" x14ac:dyDescent="0.35">
      <c r="AE425" s="30"/>
      <c r="AF425" s="30"/>
      <c r="AG425" s="30"/>
      <c r="AH425" s="30"/>
    </row>
    <row r="426" spans="31:34" x14ac:dyDescent="0.35">
      <c r="AE426" s="30"/>
      <c r="AF426" s="30"/>
      <c r="AG426" s="30"/>
      <c r="AH426" s="30"/>
    </row>
    <row r="427" spans="31:34" x14ac:dyDescent="0.35">
      <c r="AE427" s="30"/>
      <c r="AF427" s="30"/>
      <c r="AG427" s="30"/>
      <c r="AH427" s="30"/>
    </row>
    <row r="428" spans="31:34" x14ac:dyDescent="0.35">
      <c r="AE428" s="30"/>
      <c r="AF428" s="30"/>
      <c r="AG428" s="30"/>
      <c r="AH428" s="30"/>
    </row>
    <row r="429" spans="31:34" x14ac:dyDescent="0.35">
      <c r="AE429" s="30"/>
      <c r="AF429" s="30"/>
      <c r="AG429" s="30"/>
      <c r="AH429" s="30"/>
    </row>
    <row r="430" spans="31:34" x14ac:dyDescent="0.35">
      <c r="AE430" s="30"/>
      <c r="AF430" s="30"/>
      <c r="AG430" s="30"/>
      <c r="AH430" s="30"/>
    </row>
    <row r="431" spans="31:34" x14ac:dyDescent="0.35">
      <c r="AE431" s="30"/>
      <c r="AF431" s="30"/>
      <c r="AG431" s="30"/>
      <c r="AH431" s="30"/>
    </row>
    <row r="432" spans="31:34" x14ac:dyDescent="0.35">
      <c r="AE432" s="30"/>
      <c r="AF432" s="30"/>
      <c r="AG432" s="30"/>
      <c r="AH432" s="30"/>
    </row>
    <row r="433" spans="31:34" x14ac:dyDescent="0.35">
      <c r="AE433" s="30"/>
      <c r="AF433" s="30"/>
      <c r="AG433" s="30"/>
      <c r="AH433" s="30"/>
    </row>
    <row r="434" spans="31:34" x14ac:dyDescent="0.35">
      <c r="AE434" s="30"/>
      <c r="AF434" s="30"/>
      <c r="AG434" s="30"/>
      <c r="AH434" s="30"/>
    </row>
    <row r="435" spans="31:34" x14ac:dyDescent="0.35">
      <c r="AE435" s="30"/>
      <c r="AF435" s="30"/>
      <c r="AG435" s="30"/>
      <c r="AH435" s="30"/>
    </row>
    <row r="436" spans="31:34" x14ac:dyDescent="0.35">
      <c r="AE436" s="30"/>
      <c r="AF436" s="30"/>
      <c r="AG436" s="30"/>
      <c r="AH436" s="30"/>
    </row>
    <row r="437" spans="31:34" x14ac:dyDescent="0.35">
      <c r="AE437" s="30"/>
      <c r="AF437" s="30"/>
      <c r="AG437" s="30"/>
      <c r="AH437" s="30"/>
    </row>
    <row r="438" spans="31:34" x14ac:dyDescent="0.35">
      <c r="AE438" s="30"/>
      <c r="AF438" s="30"/>
      <c r="AG438" s="30"/>
      <c r="AH438" s="30"/>
    </row>
    <row r="439" spans="31:34" x14ac:dyDescent="0.35">
      <c r="AE439" s="30"/>
      <c r="AF439" s="30"/>
      <c r="AG439" s="30"/>
      <c r="AH439" s="30"/>
    </row>
    <row r="440" spans="31:34" x14ac:dyDescent="0.35">
      <c r="AE440" s="30"/>
      <c r="AF440" s="30"/>
      <c r="AG440" s="30"/>
      <c r="AH440" s="30"/>
    </row>
    <row r="441" spans="31:34" x14ac:dyDescent="0.35">
      <c r="AE441" s="30"/>
      <c r="AF441" s="30"/>
      <c r="AG441" s="30"/>
      <c r="AH441" s="30"/>
    </row>
    <row r="442" spans="31:34" x14ac:dyDescent="0.35">
      <c r="AE442" s="30"/>
      <c r="AF442" s="30"/>
      <c r="AG442" s="30"/>
      <c r="AH442" s="30"/>
    </row>
    <row r="443" spans="31:34" x14ac:dyDescent="0.35">
      <c r="AE443" s="30"/>
      <c r="AF443" s="30"/>
      <c r="AG443" s="30"/>
      <c r="AH443" s="30"/>
    </row>
    <row r="444" spans="31:34" x14ac:dyDescent="0.35">
      <c r="AE444" s="30"/>
      <c r="AF444" s="30"/>
      <c r="AG444" s="30"/>
      <c r="AH444" s="30"/>
    </row>
    <row r="445" spans="31:34" x14ac:dyDescent="0.35">
      <c r="AE445" s="30"/>
      <c r="AF445" s="30"/>
      <c r="AG445" s="30"/>
      <c r="AH445" s="30"/>
    </row>
    <row r="446" spans="31:34" x14ac:dyDescent="0.35">
      <c r="AE446" s="30"/>
      <c r="AF446" s="30"/>
      <c r="AG446" s="30"/>
      <c r="AH446" s="30"/>
    </row>
    <row r="447" spans="31:34" x14ac:dyDescent="0.35">
      <c r="AE447" s="30"/>
      <c r="AF447" s="30"/>
      <c r="AG447" s="30"/>
      <c r="AH447" s="30"/>
    </row>
    <row r="448" spans="31:34" x14ac:dyDescent="0.35">
      <c r="AE448" s="30"/>
      <c r="AF448" s="30"/>
      <c r="AG448" s="30"/>
      <c r="AH448" s="30"/>
    </row>
    <row r="449" spans="31:34" x14ac:dyDescent="0.35">
      <c r="AE449" s="30"/>
      <c r="AF449" s="30"/>
      <c r="AG449" s="30"/>
      <c r="AH449" s="30"/>
    </row>
    <row r="450" spans="31:34" x14ac:dyDescent="0.35">
      <c r="AE450" s="30"/>
      <c r="AF450" s="30"/>
      <c r="AG450" s="30"/>
      <c r="AH450" s="30"/>
    </row>
    <row r="451" spans="31:34" x14ac:dyDescent="0.35">
      <c r="AE451" s="30"/>
      <c r="AF451" s="30"/>
      <c r="AG451" s="30"/>
      <c r="AH451" s="30"/>
    </row>
    <row r="452" spans="31:34" x14ac:dyDescent="0.35">
      <c r="AE452" s="30"/>
      <c r="AF452" s="30"/>
      <c r="AG452" s="30"/>
      <c r="AH452" s="30"/>
    </row>
    <row r="453" spans="31:34" x14ac:dyDescent="0.35">
      <c r="AE453" s="30"/>
      <c r="AF453" s="30"/>
      <c r="AG453" s="30"/>
      <c r="AH453" s="30"/>
    </row>
    <row r="454" spans="31:34" x14ac:dyDescent="0.35">
      <c r="AE454" s="30"/>
      <c r="AF454" s="30"/>
      <c r="AG454" s="30"/>
      <c r="AH454" s="30"/>
    </row>
    <row r="455" spans="31:34" x14ac:dyDescent="0.35">
      <c r="AE455" s="30"/>
      <c r="AF455" s="30"/>
      <c r="AG455" s="30"/>
      <c r="AH455" s="30"/>
    </row>
    <row r="456" spans="31:34" x14ac:dyDescent="0.35">
      <c r="AE456" s="30"/>
      <c r="AF456" s="30"/>
      <c r="AG456" s="30"/>
      <c r="AH456" s="30"/>
    </row>
    <row r="457" spans="31:34" x14ac:dyDescent="0.35">
      <c r="AE457" s="30"/>
      <c r="AF457" s="30"/>
      <c r="AG457" s="30"/>
      <c r="AH457" s="30"/>
    </row>
    <row r="458" spans="31:34" x14ac:dyDescent="0.35">
      <c r="AE458" s="30"/>
      <c r="AF458" s="30"/>
      <c r="AG458" s="30"/>
      <c r="AH458" s="30"/>
    </row>
    <row r="459" spans="31:34" x14ac:dyDescent="0.35">
      <c r="AE459" s="30"/>
      <c r="AF459" s="30"/>
      <c r="AG459" s="30"/>
      <c r="AH459" s="30"/>
    </row>
    <row r="460" spans="31:34" x14ac:dyDescent="0.35">
      <c r="AE460" s="30"/>
      <c r="AF460" s="30"/>
      <c r="AG460" s="30"/>
      <c r="AH460" s="30"/>
    </row>
    <row r="461" spans="31:34" x14ac:dyDescent="0.35">
      <c r="AE461" s="30"/>
      <c r="AF461" s="30"/>
      <c r="AG461" s="30"/>
      <c r="AH461" s="30"/>
    </row>
    <row r="462" spans="31:34" x14ac:dyDescent="0.35">
      <c r="AE462" s="30"/>
      <c r="AF462" s="30"/>
      <c r="AG462" s="30"/>
      <c r="AH462" s="30"/>
    </row>
    <row r="463" spans="31:34" x14ac:dyDescent="0.35">
      <c r="AE463" s="30"/>
      <c r="AF463" s="30"/>
      <c r="AG463" s="30"/>
      <c r="AH463" s="30"/>
    </row>
    <row r="464" spans="31:34" x14ac:dyDescent="0.35">
      <c r="AE464" s="30"/>
      <c r="AF464" s="30"/>
      <c r="AG464" s="30"/>
      <c r="AH464" s="30"/>
    </row>
    <row r="465" spans="31:34" x14ac:dyDescent="0.35">
      <c r="AE465" s="30"/>
      <c r="AF465" s="30"/>
      <c r="AG465" s="30"/>
      <c r="AH465" s="30"/>
    </row>
    <row r="466" spans="31:34" x14ac:dyDescent="0.35">
      <c r="AE466" s="30"/>
      <c r="AF466" s="30"/>
      <c r="AG466" s="30"/>
      <c r="AH466" s="30"/>
    </row>
    <row r="467" spans="31:34" x14ac:dyDescent="0.35">
      <c r="AE467" s="30"/>
      <c r="AF467" s="30"/>
      <c r="AG467" s="30"/>
      <c r="AH467" s="30"/>
    </row>
    <row r="468" spans="31:34" x14ac:dyDescent="0.35">
      <c r="AE468" s="30"/>
      <c r="AF468" s="30"/>
      <c r="AG468" s="30"/>
      <c r="AH468" s="30"/>
    </row>
    <row r="469" spans="31:34" x14ac:dyDescent="0.35">
      <c r="AE469" s="30"/>
      <c r="AF469" s="30"/>
      <c r="AG469" s="30"/>
      <c r="AH469" s="30"/>
    </row>
    <row r="470" spans="31:34" x14ac:dyDescent="0.35">
      <c r="AE470" s="30"/>
      <c r="AF470" s="30"/>
      <c r="AG470" s="30"/>
      <c r="AH470" s="30"/>
    </row>
    <row r="471" spans="31:34" x14ac:dyDescent="0.35">
      <c r="AE471" s="30"/>
      <c r="AF471" s="30"/>
      <c r="AG471" s="30"/>
      <c r="AH471" s="30"/>
    </row>
    <row r="472" spans="31:34" x14ac:dyDescent="0.35">
      <c r="AE472" s="30"/>
      <c r="AF472" s="30"/>
      <c r="AG472" s="30"/>
      <c r="AH472" s="30"/>
    </row>
    <row r="473" spans="31:34" x14ac:dyDescent="0.35">
      <c r="AE473" s="30"/>
      <c r="AF473" s="30"/>
      <c r="AG473" s="30"/>
      <c r="AH473" s="30"/>
    </row>
    <row r="474" spans="31:34" x14ac:dyDescent="0.35">
      <c r="AE474" s="30"/>
      <c r="AF474" s="30"/>
      <c r="AG474" s="30"/>
      <c r="AH474" s="30"/>
    </row>
    <row r="475" spans="31:34" x14ac:dyDescent="0.35">
      <c r="AE475" s="30"/>
      <c r="AF475" s="30"/>
      <c r="AG475" s="30"/>
      <c r="AH475" s="30"/>
    </row>
    <row r="476" spans="31:34" x14ac:dyDescent="0.35">
      <c r="AE476" s="30"/>
      <c r="AF476" s="30"/>
      <c r="AG476" s="30"/>
      <c r="AH476" s="30"/>
    </row>
    <row r="477" spans="31:34" x14ac:dyDescent="0.35">
      <c r="AE477" s="30"/>
      <c r="AF477" s="30"/>
      <c r="AG477" s="30"/>
      <c r="AH477" s="30"/>
    </row>
    <row r="478" spans="31:34" x14ac:dyDescent="0.35">
      <c r="AE478" s="30"/>
      <c r="AF478" s="30"/>
      <c r="AG478" s="30"/>
      <c r="AH478" s="30"/>
    </row>
    <row r="479" spans="31:34" x14ac:dyDescent="0.35">
      <c r="AE479" s="30"/>
      <c r="AF479" s="30"/>
      <c r="AG479" s="30"/>
      <c r="AH479" s="30"/>
    </row>
    <row r="480" spans="31:34" x14ac:dyDescent="0.35">
      <c r="AE480" s="30"/>
      <c r="AF480" s="30"/>
      <c r="AG480" s="30"/>
      <c r="AH480" s="30"/>
    </row>
    <row r="481" spans="31:34" x14ac:dyDescent="0.35">
      <c r="AE481" s="30"/>
      <c r="AF481" s="30"/>
      <c r="AG481" s="30"/>
      <c r="AH481" s="30"/>
    </row>
    <row r="482" spans="31:34" x14ac:dyDescent="0.35">
      <c r="AE482" s="30"/>
      <c r="AF482" s="30"/>
      <c r="AG482" s="30"/>
      <c r="AH482" s="30"/>
    </row>
    <row r="483" spans="31:34" x14ac:dyDescent="0.35">
      <c r="AE483" s="30"/>
      <c r="AF483" s="30"/>
      <c r="AG483" s="30"/>
      <c r="AH483" s="30"/>
    </row>
    <row r="484" spans="31:34" x14ac:dyDescent="0.35">
      <c r="AE484" s="30"/>
      <c r="AF484" s="30"/>
      <c r="AG484" s="30"/>
      <c r="AH484" s="30"/>
    </row>
    <row r="485" spans="31:34" x14ac:dyDescent="0.35">
      <c r="AE485" s="30"/>
      <c r="AF485" s="30"/>
      <c r="AG485" s="30"/>
      <c r="AH485" s="30"/>
    </row>
    <row r="486" spans="31:34" x14ac:dyDescent="0.35">
      <c r="AE486" s="30"/>
      <c r="AF486" s="30"/>
      <c r="AG486" s="30"/>
      <c r="AH486" s="30"/>
    </row>
    <row r="487" spans="31:34" x14ac:dyDescent="0.35">
      <c r="AE487" s="30"/>
      <c r="AF487" s="30"/>
      <c r="AG487" s="30"/>
      <c r="AH487" s="30"/>
    </row>
    <row r="488" spans="31:34" x14ac:dyDescent="0.35">
      <c r="AE488" s="30"/>
      <c r="AF488" s="30"/>
      <c r="AG488" s="30"/>
      <c r="AH488" s="30"/>
    </row>
    <row r="489" spans="31:34" x14ac:dyDescent="0.35">
      <c r="AE489" s="30"/>
      <c r="AF489" s="30"/>
      <c r="AG489" s="30"/>
      <c r="AH489" s="30"/>
    </row>
    <row r="490" spans="31:34" x14ac:dyDescent="0.35">
      <c r="AE490" s="30"/>
      <c r="AF490" s="30"/>
      <c r="AG490" s="30"/>
      <c r="AH490" s="30"/>
    </row>
    <row r="491" spans="31:34" x14ac:dyDescent="0.35">
      <c r="AE491" s="30"/>
      <c r="AF491" s="30"/>
      <c r="AG491" s="30"/>
      <c r="AH491" s="30"/>
    </row>
    <row r="492" spans="31:34" x14ac:dyDescent="0.35">
      <c r="AE492" s="30"/>
      <c r="AF492" s="30"/>
      <c r="AG492" s="30"/>
      <c r="AH492" s="30"/>
    </row>
    <row r="493" spans="31:34" x14ac:dyDescent="0.35">
      <c r="AE493" s="30"/>
      <c r="AF493" s="30"/>
      <c r="AG493" s="30"/>
      <c r="AH493" s="30"/>
    </row>
    <row r="494" spans="31:34" x14ac:dyDescent="0.35">
      <c r="AE494" s="30"/>
      <c r="AF494" s="30"/>
      <c r="AG494" s="30"/>
      <c r="AH494" s="30"/>
    </row>
    <row r="495" spans="31:34" x14ac:dyDescent="0.35">
      <c r="AE495" s="30"/>
      <c r="AF495" s="30"/>
      <c r="AG495" s="30"/>
      <c r="AH495" s="30"/>
    </row>
    <row r="496" spans="31:34" x14ac:dyDescent="0.35">
      <c r="AE496" s="30"/>
      <c r="AF496" s="30"/>
      <c r="AG496" s="30"/>
      <c r="AH496" s="30"/>
    </row>
    <row r="497" spans="31:34" x14ac:dyDescent="0.35">
      <c r="AE497" s="30"/>
      <c r="AF497" s="30"/>
      <c r="AG497" s="30"/>
      <c r="AH497" s="30"/>
    </row>
    <row r="498" spans="31:34" x14ac:dyDescent="0.35">
      <c r="AE498" s="30"/>
      <c r="AF498" s="30"/>
      <c r="AG498" s="30"/>
      <c r="AH498" s="30"/>
    </row>
    <row r="499" spans="31:34" x14ac:dyDescent="0.35">
      <c r="AE499" s="30"/>
      <c r="AF499" s="30"/>
      <c r="AG499" s="30"/>
      <c r="AH499" s="30"/>
    </row>
    <row r="500" spans="31:34" x14ac:dyDescent="0.35">
      <c r="AE500" s="30"/>
      <c r="AF500" s="30"/>
      <c r="AG500" s="30"/>
      <c r="AH500" s="30"/>
    </row>
    <row r="501" spans="31:34" x14ac:dyDescent="0.35">
      <c r="AE501" s="30"/>
      <c r="AF501" s="30"/>
      <c r="AG501" s="30"/>
      <c r="AH501" s="30"/>
    </row>
    <row r="502" spans="31:34" x14ac:dyDescent="0.35">
      <c r="AE502" s="30"/>
      <c r="AF502" s="30"/>
      <c r="AG502" s="30"/>
      <c r="AH502" s="30"/>
    </row>
    <row r="503" spans="31:34" x14ac:dyDescent="0.35">
      <c r="AE503" s="30"/>
      <c r="AF503" s="30"/>
      <c r="AG503" s="30"/>
      <c r="AH503" s="30"/>
    </row>
    <row r="504" spans="31:34" x14ac:dyDescent="0.35">
      <c r="AE504" s="30"/>
      <c r="AF504" s="30"/>
      <c r="AG504" s="30"/>
      <c r="AH504" s="30"/>
    </row>
    <row r="505" spans="31:34" x14ac:dyDescent="0.35">
      <c r="AE505" s="30"/>
      <c r="AF505" s="30"/>
      <c r="AG505" s="30"/>
      <c r="AH505" s="30"/>
    </row>
    <row r="506" spans="31:34" x14ac:dyDescent="0.35">
      <c r="AE506" s="30"/>
      <c r="AF506" s="30"/>
      <c r="AG506" s="30"/>
      <c r="AH506" s="30"/>
    </row>
    <row r="507" spans="31:34" x14ac:dyDescent="0.35">
      <c r="AE507" s="30"/>
      <c r="AF507" s="30"/>
      <c r="AG507" s="30"/>
      <c r="AH507" s="30"/>
    </row>
    <row r="508" spans="31:34" x14ac:dyDescent="0.35">
      <c r="AE508" s="30"/>
      <c r="AF508" s="30"/>
      <c r="AG508" s="30"/>
      <c r="AH508" s="30"/>
    </row>
    <row r="509" spans="31:34" x14ac:dyDescent="0.35">
      <c r="AE509" s="30"/>
      <c r="AF509" s="30"/>
      <c r="AG509" s="30"/>
      <c r="AH509" s="30"/>
    </row>
    <row r="510" spans="31:34" x14ac:dyDescent="0.35">
      <c r="AE510" s="30"/>
      <c r="AF510" s="30"/>
      <c r="AG510" s="30"/>
      <c r="AH510" s="30"/>
    </row>
    <row r="511" spans="31:34" x14ac:dyDescent="0.35">
      <c r="AE511" s="30"/>
      <c r="AF511" s="30"/>
      <c r="AG511" s="30"/>
      <c r="AH511" s="30"/>
    </row>
    <row r="512" spans="31:34" x14ac:dyDescent="0.35">
      <c r="AE512" s="30"/>
      <c r="AF512" s="30"/>
      <c r="AG512" s="30"/>
      <c r="AH512" s="30"/>
    </row>
    <row r="513" spans="31:34" x14ac:dyDescent="0.35">
      <c r="AE513" s="30"/>
      <c r="AF513" s="30"/>
      <c r="AG513" s="30"/>
      <c r="AH513" s="30"/>
    </row>
    <row r="514" spans="31:34" x14ac:dyDescent="0.35">
      <c r="AE514" s="30"/>
      <c r="AF514" s="30"/>
      <c r="AG514" s="30"/>
      <c r="AH514" s="30"/>
    </row>
    <row r="515" spans="31:34" x14ac:dyDescent="0.35">
      <c r="AE515" s="30"/>
      <c r="AF515" s="30"/>
      <c r="AG515" s="30"/>
      <c r="AH515" s="30"/>
    </row>
    <row r="516" spans="31:34" x14ac:dyDescent="0.35">
      <c r="AE516" s="30"/>
      <c r="AF516" s="30"/>
      <c r="AG516" s="30"/>
      <c r="AH516" s="30"/>
    </row>
    <row r="517" spans="31:34" x14ac:dyDescent="0.35">
      <c r="AE517" s="30"/>
      <c r="AF517" s="30"/>
      <c r="AG517" s="30"/>
      <c r="AH517" s="30"/>
    </row>
    <row r="518" spans="31:34" x14ac:dyDescent="0.35">
      <c r="AE518" s="30"/>
      <c r="AF518" s="30"/>
      <c r="AG518" s="30"/>
      <c r="AH518" s="30"/>
    </row>
    <row r="519" spans="31:34" x14ac:dyDescent="0.35">
      <c r="AE519" s="30"/>
      <c r="AF519" s="30"/>
      <c r="AG519" s="30"/>
      <c r="AH519" s="30"/>
    </row>
    <row r="520" spans="31:34" x14ac:dyDescent="0.35">
      <c r="AE520" s="30"/>
      <c r="AF520" s="30"/>
      <c r="AG520" s="30"/>
      <c r="AH520" s="30"/>
    </row>
    <row r="521" spans="31:34" x14ac:dyDescent="0.35">
      <c r="AE521" s="30"/>
      <c r="AF521" s="30"/>
      <c r="AG521" s="30"/>
      <c r="AH521" s="30"/>
    </row>
    <row r="522" spans="31:34" x14ac:dyDescent="0.35">
      <c r="AE522" s="30"/>
      <c r="AF522" s="30"/>
      <c r="AG522" s="30"/>
      <c r="AH522" s="30"/>
    </row>
    <row r="523" spans="31:34" x14ac:dyDescent="0.35">
      <c r="AE523" s="30"/>
      <c r="AF523" s="30"/>
      <c r="AG523" s="30"/>
      <c r="AH523" s="30"/>
    </row>
    <row r="524" spans="31:34" x14ac:dyDescent="0.35">
      <c r="AE524" s="30"/>
      <c r="AF524" s="30"/>
      <c r="AG524" s="30"/>
      <c r="AH524" s="30"/>
    </row>
    <row r="525" spans="31:34" x14ac:dyDescent="0.35">
      <c r="AE525" s="30"/>
      <c r="AF525" s="30"/>
      <c r="AG525" s="30"/>
      <c r="AH525" s="30"/>
    </row>
    <row r="526" spans="31:34" x14ac:dyDescent="0.35">
      <c r="AE526" s="30"/>
      <c r="AF526" s="30"/>
      <c r="AG526" s="30"/>
      <c r="AH526" s="30"/>
    </row>
    <row r="527" spans="31:34" x14ac:dyDescent="0.35">
      <c r="AE527" s="30"/>
      <c r="AF527" s="30"/>
      <c r="AG527" s="30"/>
      <c r="AH527" s="30"/>
    </row>
    <row r="528" spans="31:34" x14ac:dyDescent="0.35">
      <c r="AE528" s="30"/>
      <c r="AF528" s="30"/>
      <c r="AG528" s="30"/>
      <c r="AH528" s="30"/>
    </row>
    <row r="529" spans="31:34" x14ac:dyDescent="0.35">
      <c r="AE529" s="30"/>
      <c r="AF529" s="30"/>
      <c r="AG529" s="30"/>
      <c r="AH529" s="30"/>
    </row>
    <row r="530" spans="31:34" x14ac:dyDescent="0.35">
      <c r="AE530" s="30"/>
      <c r="AF530" s="30"/>
      <c r="AG530" s="30"/>
      <c r="AH530" s="30"/>
    </row>
    <row r="531" spans="31:34" x14ac:dyDescent="0.35">
      <c r="AE531" s="30"/>
      <c r="AF531" s="30"/>
      <c r="AG531" s="30"/>
      <c r="AH531" s="30"/>
    </row>
    <row r="532" spans="31:34" x14ac:dyDescent="0.35">
      <c r="AE532" s="30"/>
      <c r="AF532" s="30"/>
      <c r="AG532" s="30"/>
      <c r="AH532" s="30"/>
    </row>
    <row r="533" spans="31:34" x14ac:dyDescent="0.35">
      <c r="AE533" s="30"/>
      <c r="AF533" s="30"/>
      <c r="AG533" s="30"/>
      <c r="AH533" s="30"/>
    </row>
    <row r="534" spans="31:34" x14ac:dyDescent="0.35">
      <c r="AE534" s="30"/>
      <c r="AF534" s="30"/>
      <c r="AG534" s="30"/>
      <c r="AH534" s="30"/>
    </row>
    <row r="535" spans="31:34" x14ac:dyDescent="0.35">
      <c r="AE535" s="30"/>
      <c r="AF535" s="30"/>
      <c r="AG535" s="30"/>
      <c r="AH535" s="30"/>
    </row>
    <row r="536" spans="31:34" x14ac:dyDescent="0.35">
      <c r="AE536" s="30"/>
      <c r="AF536" s="30"/>
      <c r="AG536" s="30"/>
      <c r="AH536" s="30"/>
    </row>
    <row r="537" spans="31:34" x14ac:dyDescent="0.35">
      <c r="AE537" s="30"/>
      <c r="AF537" s="30"/>
      <c r="AG537" s="30"/>
      <c r="AH537" s="30"/>
    </row>
    <row r="538" spans="31:34" x14ac:dyDescent="0.35">
      <c r="AE538" s="30"/>
      <c r="AF538" s="30"/>
      <c r="AG538" s="30"/>
      <c r="AH538" s="30"/>
    </row>
    <row r="539" spans="31:34" x14ac:dyDescent="0.35">
      <c r="AE539" s="30"/>
      <c r="AF539" s="30"/>
      <c r="AG539" s="30"/>
      <c r="AH539" s="30"/>
    </row>
    <row r="540" spans="31:34" x14ac:dyDescent="0.35">
      <c r="AE540" s="30"/>
      <c r="AF540" s="30"/>
      <c r="AG540" s="30"/>
      <c r="AH540" s="30"/>
    </row>
    <row r="541" spans="31:34" x14ac:dyDescent="0.35">
      <c r="AE541" s="30"/>
      <c r="AF541" s="30"/>
      <c r="AG541" s="30"/>
      <c r="AH541" s="30"/>
    </row>
    <row r="542" spans="31:34" x14ac:dyDescent="0.35">
      <c r="AE542" s="30"/>
      <c r="AF542" s="30"/>
      <c r="AG542" s="30"/>
      <c r="AH542" s="30"/>
    </row>
    <row r="543" spans="31:34" x14ac:dyDescent="0.35">
      <c r="AE543" s="30"/>
      <c r="AF543" s="30"/>
      <c r="AG543" s="30"/>
      <c r="AH543" s="30"/>
    </row>
    <row r="544" spans="31:34" x14ac:dyDescent="0.35">
      <c r="AE544" s="30"/>
      <c r="AF544" s="30"/>
      <c r="AG544" s="30"/>
      <c r="AH544" s="30"/>
    </row>
    <row r="545" spans="31:34" x14ac:dyDescent="0.35">
      <c r="AE545" s="30"/>
      <c r="AF545" s="30"/>
      <c r="AG545" s="30"/>
      <c r="AH545" s="30"/>
    </row>
    <row r="546" spans="31:34" x14ac:dyDescent="0.35">
      <c r="AE546" s="30"/>
      <c r="AF546" s="30"/>
      <c r="AG546" s="30"/>
      <c r="AH546" s="30"/>
    </row>
    <row r="547" spans="31:34" x14ac:dyDescent="0.35">
      <c r="AE547" s="30"/>
      <c r="AF547" s="30"/>
      <c r="AG547" s="30"/>
      <c r="AH547" s="30"/>
    </row>
    <row r="548" spans="31:34" x14ac:dyDescent="0.35">
      <c r="AE548" s="30"/>
      <c r="AF548" s="30"/>
      <c r="AG548" s="30"/>
      <c r="AH548" s="30"/>
    </row>
    <row r="549" spans="31:34" x14ac:dyDescent="0.35">
      <c r="AE549" s="30"/>
      <c r="AF549" s="30"/>
      <c r="AG549" s="30"/>
      <c r="AH549" s="30"/>
    </row>
    <row r="550" spans="31:34" x14ac:dyDescent="0.35">
      <c r="AE550" s="30"/>
      <c r="AF550" s="30"/>
      <c r="AG550" s="30"/>
      <c r="AH550" s="30"/>
    </row>
    <row r="551" spans="31:34" x14ac:dyDescent="0.35">
      <c r="AE551" s="30"/>
      <c r="AF551" s="30"/>
      <c r="AG551" s="30"/>
      <c r="AH551" s="30"/>
    </row>
    <row r="552" spans="31:34" x14ac:dyDescent="0.35">
      <c r="AE552" s="30"/>
      <c r="AF552" s="30"/>
      <c r="AG552" s="30"/>
      <c r="AH552" s="30"/>
    </row>
    <row r="553" spans="31:34" x14ac:dyDescent="0.35">
      <c r="AE553" s="30"/>
      <c r="AF553" s="30"/>
      <c r="AG553" s="30"/>
      <c r="AH553" s="30"/>
    </row>
    <row r="554" spans="31:34" x14ac:dyDescent="0.35">
      <c r="AE554" s="30"/>
      <c r="AF554" s="30"/>
      <c r="AG554" s="30"/>
      <c r="AH554" s="30"/>
    </row>
    <row r="555" spans="31:34" x14ac:dyDescent="0.35">
      <c r="AE555" s="30"/>
      <c r="AF555" s="30"/>
      <c r="AG555" s="30"/>
      <c r="AH555" s="30"/>
    </row>
    <row r="556" spans="31:34" x14ac:dyDescent="0.35">
      <c r="AE556" s="30"/>
      <c r="AF556" s="30"/>
      <c r="AG556" s="30"/>
      <c r="AH556" s="30"/>
    </row>
    <row r="557" spans="31:34" x14ac:dyDescent="0.35">
      <c r="AE557" s="30"/>
      <c r="AF557" s="30"/>
      <c r="AG557" s="30"/>
      <c r="AH557" s="30"/>
    </row>
    <row r="558" spans="31:34" x14ac:dyDescent="0.35">
      <c r="AE558" s="30"/>
      <c r="AF558" s="30"/>
      <c r="AG558" s="30"/>
      <c r="AH558" s="30"/>
    </row>
    <row r="559" spans="31:34" x14ac:dyDescent="0.35">
      <c r="AE559" s="30"/>
      <c r="AF559" s="30"/>
      <c r="AG559" s="30"/>
      <c r="AH559" s="30"/>
    </row>
    <row r="560" spans="31:34" x14ac:dyDescent="0.35">
      <c r="AE560" s="30"/>
      <c r="AF560" s="30"/>
      <c r="AG560" s="30"/>
      <c r="AH560" s="30"/>
    </row>
    <row r="561" spans="31:34" x14ac:dyDescent="0.35">
      <c r="AE561" s="30"/>
      <c r="AF561" s="30"/>
      <c r="AG561" s="30"/>
      <c r="AH561" s="30"/>
    </row>
    <row r="562" spans="31:34" x14ac:dyDescent="0.35">
      <c r="AE562" s="30"/>
      <c r="AF562" s="30"/>
      <c r="AG562" s="30"/>
      <c r="AH562" s="30"/>
    </row>
    <row r="563" spans="31:34" x14ac:dyDescent="0.35">
      <c r="AE563" s="30"/>
      <c r="AF563" s="30"/>
      <c r="AG563" s="30"/>
      <c r="AH563" s="30"/>
    </row>
    <row r="564" spans="31:34" x14ac:dyDescent="0.35">
      <c r="AE564" s="30"/>
      <c r="AF564" s="30"/>
      <c r="AG564" s="30"/>
      <c r="AH564" s="30"/>
    </row>
    <row r="565" spans="31:34" x14ac:dyDescent="0.35">
      <c r="AE565" s="30"/>
      <c r="AF565" s="30"/>
      <c r="AG565" s="30"/>
      <c r="AH565" s="30"/>
    </row>
    <row r="566" spans="31:34" x14ac:dyDescent="0.35">
      <c r="AE566" s="30"/>
      <c r="AF566" s="30"/>
      <c r="AG566" s="30"/>
      <c r="AH566" s="30"/>
    </row>
    <row r="567" spans="31:34" x14ac:dyDescent="0.35">
      <c r="AE567" s="30"/>
      <c r="AF567" s="30"/>
      <c r="AG567" s="30"/>
      <c r="AH567" s="30"/>
    </row>
    <row r="568" spans="31:34" x14ac:dyDescent="0.35">
      <c r="AE568" s="30"/>
      <c r="AF568" s="30"/>
      <c r="AG568" s="30"/>
      <c r="AH568" s="30"/>
    </row>
    <row r="569" spans="31:34" x14ac:dyDescent="0.35">
      <c r="AE569" s="30"/>
      <c r="AF569" s="30"/>
      <c r="AG569" s="30"/>
      <c r="AH569" s="30"/>
    </row>
    <row r="570" spans="31:34" x14ac:dyDescent="0.35">
      <c r="AE570" s="30"/>
      <c r="AF570" s="30"/>
      <c r="AG570" s="30"/>
      <c r="AH570" s="30"/>
    </row>
    <row r="571" spans="31:34" x14ac:dyDescent="0.35">
      <c r="AE571" s="30"/>
      <c r="AF571" s="30"/>
      <c r="AG571" s="30"/>
      <c r="AH571" s="30"/>
    </row>
    <row r="572" spans="31:34" x14ac:dyDescent="0.35">
      <c r="AE572" s="30"/>
      <c r="AF572" s="30"/>
      <c r="AG572" s="30"/>
      <c r="AH572" s="30"/>
    </row>
    <row r="573" spans="31:34" x14ac:dyDescent="0.35">
      <c r="AE573" s="30"/>
      <c r="AF573" s="30"/>
      <c r="AG573" s="30"/>
      <c r="AH573" s="30"/>
    </row>
    <row r="574" spans="31:34" x14ac:dyDescent="0.35">
      <c r="AE574" s="30"/>
      <c r="AF574" s="30"/>
      <c r="AG574" s="30"/>
      <c r="AH574" s="30"/>
    </row>
    <row r="575" spans="31:34" x14ac:dyDescent="0.35">
      <c r="AE575" s="30"/>
      <c r="AF575" s="30"/>
      <c r="AG575" s="30"/>
      <c r="AH575" s="30"/>
    </row>
    <row r="576" spans="31:34" x14ac:dyDescent="0.35">
      <c r="AE576" s="30"/>
      <c r="AF576" s="30"/>
      <c r="AG576" s="30"/>
      <c r="AH576" s="30"/>
    </row>
    <row r="577" spans="31:34" x14ac:dyDescent="0.35">
      <c r="AE577" s="30"/>
      <c r="AF577" s="30"/>
      <c r="AG577" s="30"/>
      <c r="AH577" s="30"/>
    </row>
    <row r="578" spans="31:34" x14ac:dyDescent="0.35">
      <c r="AE578" s="30"/>
      <c r="AF578" s="30"/>
      <c r="AG578" s="30"/>
      <c r="AH578" s="30"/>
    </row>
    <row r="579" spans="31:34" x14ac:dyDescent="0.35">
      <c r="AE579" s="30"/>
      <c r="AF579" s="30"/>
      <c r="AG579" s="30"/>
      <c r="AH579" s="30"/>
    </row>
    <row r="580" spans="31:34" x14ac:dyDescent="0.35">
      <c r="AE580" s="30"/>
      <c r="AF580" s="30"/>
      <c r="AG580" s="30"/>
      <c r="AH580" s="30"/>
    </row>
    <row r="581" spans="31:34" x14ac:dyDescent="0.35">
      <c r="AE581" s="30"/>
      <c r="AF581" s="30"/>
      <c r="AG581" s="30"/>
      <c r="AH581" s="30"/>
    </row>
    <row r="582" spans="31:34" x14ac:dyDescent="0.35">
      <c r="AE582" s="30"/>
      <c r="AF582" s="30"/>
      <c r="AG582" s="30"/>
      <c r="AH582" s="30"/>
    </row>
    <row r="583" spans="31:34" x14ac:dyDescent="0.35">
      <c r="AE583" s="30"/>
      <c r="AF583" s="30"/>
      <c r="AG583" s="30"/>
      <c r="AH583" s="30"/>
    </row>
    <row r="584" spans="31:34" x14ac:dyDescent="0.35">
      <c r="AE584" s="30"/>
      <c r="AF584" s="30"/>
      <c r="AG584" s="30"/>
      <c r="AH584" s="30"/>
    </row>
    <row r="585" spans="31:34" x14ac:dyDescent="0.35">
      <c r="AE585" s="30"/>
      <c r="AF585" s="30"/>
      <c r="AG585" s="30"/>
      <c r="AH585" s="30"/>
    </row>
    <row r="586" spans="31:34" x14ac:dyDescent="0.35">
      <c r="AE586" s="30"/>
      <c r="AF586" s="30"/>
      <c r="AG586" s="30"/>
      <c r="AH586" s="30"/>
    </row>
    <row r="587" spans="31:34" x14ac:dyDescent="0.35">
      <c r="AE587" s="30"/>
      <c r="AF587" s="30"/>
      <c r="AG587" s="30"/>
      <c r="AH587" s="30"/>
    </row>
    <row r="588" spans="31:34" x14ac:dyDescent="0.35">
      <c r="AE588" s="30"/>
      <c r="AF588" s="30"/>
      <c r="AG588" s="30"/>
      <c r="AH588" s="30"/>
    </row>
    <row r="589" spans="31:34" x14ac:dyDescent="0.35">
      <c r="AE589" s="30"/>
      <c r="AF589" s="30"/>
      <c r="AG589" s="30"/>
      <c r="AH589" s="30"/>
    </row>
    <row r="590" spans="31:34" x14ac:dyDescent="0.35">
      <c r="AE590" s="30"/>
      <c r="AF590" s="30"/>
      <c r="AG590" s="30"/>
      <c r="AH590" s="30"/>
    </row>
    <row r="591" spans="31:34" x14ac:dyDescent="0.35">
      <c r="AE591" s="30"/>
      <c r="AF591" s="30"/>
      <c r="AG591" s="30"/>
      <c r="AH591" s="30"/>
    </row>
    <row r="592" spans="31:34" x14ac:dyDescent="0.35">
      <c r="AE592" s="30"/>
      <c r="AF592" s="30"/>
      <c r="AG592" s="30"/>
      <c r="AH592" s="30"/>
    </row>
    <row r="593" spans="31:34" x14ac:dyDescent="0.35">
      <c r="AE593" s="30"/>
      <c r="AF593" s="30"/>
      <c r="AG593" s="30"/>
      <c r="AH593" s="30"/>
    </row>
    <row r="594" spans="31:34" x14ac:dyDescent="0.35">
      <c r="AE594" s="30"/>
      <c r="AF594" s="30"/>
      <c r="AG594" s="30"/>
      <c r="AH594" s="30"/>
    </row>
    <row r="595" spans="31:34" x14ac:dyDescent="0.35">
      <c r="AE595" s="30"/>
      <c r="AF595" s="30"/>
      <c r="AG595" s="30"/>
      <c r="AH595" s="30"/>
    </row>
    <row r="596" spans="31:34" x14ac:dyDescent="0.35">
      <c r="AE596" s="30"/>
      <c r="AF596" s="30"/>
      <c r="AG596" s="30"/>
      <c r="AH596" s="30"/>
    </row>
    <row r="597" spans="31:34" x14ac:dyDescent="0.35">
      <c r="AE597" s="30"/>
      <c r="AF597" s="30"/>
      <c r="AG597" s="30"/>
      <c r="AH597" s="30"/>
    </row>
    <row r="598" spans="31:34" x14ac:dyDescent="0.35">
      <c r="AE598" s="30"/>
      <c r="AF598" s="30"/>
      <c r="AG598" s="30"/>
      <c r="AH598" s="30"/>
    </row>
    <row r="599" spans="31:34" x14ac:dyDescent="0.35">
      <c r="AE599" s="30"/>
      <c r="AF599" s="30"/>
      <c r="AG599" s="30"/>
      <c r="AH599" s="30"/>
    </row>
    <row r="600" spans="31:34" x14ac:dyDescent="0.35">
      <c r="AE600" s="30"/>
      <c r="AF600" s="30"/>
      <c r="AG600" s="30"/>
      <c r="AH600" s="30"/>
    </row>
    <row r="601" spans="31:34" x14ac:dyDescent="0.35">
      <c r="AE601" s="30"/>
      <c r="AF601" s="30"/>
      <c r="AG601" s="30"/>
      <c r="AH601" s="30"/>
    </row>
    <row r="602" spans="31:34" x14ac:dyDescent="0.35">
      <c r="AE602" s="30"/>
      <c r="AF602" s="30"/>
      <c r="AG602" s="30"/>
      <c r="AH602" s="30"/>
    </row>
    <row r="603" spans="31:34" x14ac:dyDescent="0.35">
      <c r="AE603" s="30"/>
      <c r="AF603" s="30"/>
      <c r="AG603" s="30"/>
      <c r="AH603" s="30"/>
    </row>
    <row r="604" spans="31:34" x14ac:dyDescent="0.35">
      <c r="AE604" s="30"/>
      <c r="AF604" s="30"/>
      <c r="AG604" s="30"/>
      <c r="AH604" s="30"/>
    </row>
    <row r="605" spans="31:34" x14ac:dyDescent="0.35">
      <c r="AE605" s="30"/>
      <c r="AF605" s="30"/>
      <c r="AG605" s="30"/>
      <c r="AH605" s="30"/>
    </row>
    <row r="606" spans="31:34" x14ac:dyDescent="0.35">
      <c r="AE606" s="30"/>
      <c r="AF606" s="30"/>
      <c r="AG606" s="30"/>
      <c r="AH606" s="30"/>
    </row>
    <row r="607" spans="31:34" x14ac:dyDescent="0.35">
      <c r="AE607" s="30"/>
      <c r="AF607" s="30"/>
      <c r="AG607" s="30"/>
      <c r="AH607" s="30"/>
    </row>
    <row r="608" spans="31:34" x14ac:dyDescent="0.35">
      <c r="AE608" s="30"/>
      <c r="AF608" s="30"/>
      <c r="AG608" s="30"/>
      <c r="AH608" s="30"/>
    </row>
    <row r="609" spans="31:34" x14ac:dyDescent="0.35">
      <c r="AE609" s="30"/>
      <c r="AF609" s="30"/>
      <c r="AG609" s="30"/>
      <c r="AH609" s="30"/>
    </row>
    <row r="610" spans="31:34" x14ac:dyDescent="0.35">
      <c r="AE610" s="30"/>
      <c r="AF610" s="30"/>
      <c r="AG610" s="30"/>
      <c r="AH610" s="30"/>
    </row>
    <row r="611" spans="31:34" x14ac:dyDescent="0.35">
      <c r="AE611" s="30"/>
      <c r="AF611" s="30"/>
      <c r="AG611" s="30"/>
      <c r="AH611" s="30"/>
    </row>
    <row r="612" spans="31:34" x14ac:dyDescent="0.35">
      <c r="AE612" s="30"/>
      <c r="AF612" s="30"/>
      <c r="AG612" s="30"/>
      <c r="AH612" s="30"/>
    </row>
    <row r="613" spans="31:34" x14ac:dyDescent="0.35">
      <c r="AE613" s="30"/>
      <c r="AF613" s="30"/>
      <c r="AG613" s="30"/>
      <c r="AH613" s="30"/>
    </row>
    <row r="614" spans="31:34" x14ac:dyDescent="0.35">
      <c r="AE614" s="30"/>
      <c r="AF614" s="30"/>
      <c r="AG614" s="30"/>
      <c r="AH614" s="30"/>
    </row>
    <row r="615" spans="31:34" x14ac:dyDescent="0.35">
      <c r="AE615" s="30"/>
      <c r="AF615" s="30"/>
      <c r="AG615" s="30"/>
      <c r="AH615" s="30"/>
    </row>
    <row r="616" spans="31:34" x14ac:dyDescent="0.35">
      <c r="AE616" s="30"/>
      <c r="AF616" s="30"/>
      <c r="AG616" s="30"/>
      <c r="AH616" s="30"/>
    </row>
    <row r="617" spans="31:34" x14ac:dyDescent="0.35">
      <c r="AE617" s="30"/>
      <c r="AF617" s="30"/>
      <c r="AG617" s="30"/>
      <c r="AH617" s="30"/>
    </row>
    <row r="618" spans="31:34" x14ac:dyDescent="0.35">
      <c r="AE618" s="30"/>
      <c r="AF618" s="30"/>
      <c r="AG618" s="30"/>
      <c r="AH618" s="30"/>
    </row>
    <row r="619" spans="31:34" x14ac:dyDescent="0.35">
      <c r="AE619" s="30"/>
      <c r="AF619" s="30"/>
      <c r="AG619" s="30"/>
      <c r="AH619" s="30"/>
    </row>
    <row r="620" spans="31:34" x14ac:dyDescent="0.35">
      <c r="AE620" s="30"/>
      <c r="AF620" s="30"/>
      <c r="AG620" s="30"/>
      <c r="AH620" s="30"/>
    </row>
    <row r="621" spans="31:34" x14ac:dyDescent="0.35">
      <c r="AE621" s="30"/>
      <c r="AF621" s="30"/>
      <c r="AG621" s="30"/>
      <c r="AH621" s="30"/>
    </row>
    <row r="622" spans="31:34" x14ac:dyDescent="0.35">
      <c r="AE622" s="30"/>
      <c r="AF622" s="30"/>
      <c r="AG622" s="30"/>
      <c r="AH622" s="30"/>
    </row>
    <row r="623" spans="31:34" x14ac:dyDescent="0.35">
      <c r="AE623" s="30"/>
      <c r="AF623" s="30"/>
      <c r="AG623" s="30"/>
      <c r="AH623" s="30"/>
    </row>
    <row r="624" spans="31:34" x14ac:dyDescent="0.35">
      <c r="AE624" s="30"/>
      <c r="AF624" s="30"/>
      <c r="AG624" s="30"/>
      <c r="AH624" s="30"/>
    </row>
    <row r="625" spans="31:34" x14ac:dyDescent="0.35">
      <c r="AE625" s="30"/>
      <c r="AF625" s="30"/>
      <c r="AG625" s="30"/>
      <c r="AH625" s="30"/>
    </row>
    <row r="626" spans="31:34" x14ac:dyDescent="0.35">
      <c r="AE626" s="30"/>
      <c r="AF626" s="30"/>
      <c r="AG626" s="30"/>
      <c r="AH626" s="30"/>
    </row>
    <row r="627" spans="31:34" x14ac:dyDescent="0.35">
      <c r="AE627" s="30"/>
      <c r="AF627" s="30"/>
      <c r="AG627" s="30"/>
      <c r="AH627" s="30"/>
    </row>
    <row r="628" spans="31:34" x14ac:dyDescent="0.35">
      <c r="AE628" s="30"/>
      <c r="AF628" s="30"/>
      <c r="AG628" s="30"/>
      <c r="AH628" s="30"/>
    </row>
    <row r="629" spans="31:34" x14ac:dyDescent="0.35">
      <c r="AE629" s="30"/>
      <c r="AF629" s="30"/>
      <c r="AG629" s="30"/>
      <c r="AH629" s="30"/>
    </row>
    <row r="630" spans="31:34" x14ac:dyDescent="0.35">
      <c r="AE630" s="30"/>
      <c r="AF630" s="30"/>
      <c r="AG630" s="30"/>
      <c r="AH630" s="30"/>
    </row>
    <row r="631" spans="31:34" x14ac:dyDescent="0.35">
      <c r="AE631" s="30"/>
      <c r="AF631" s="30"/>
      <c r="AG631" s="30"/>
      <c r="AH631" s="30"/>
    </row>
    <row r="632" spans="31:34" x14ac:dyDescent="0.35">
      <c r="AE632" s="30"/>
      <c r="AF632" s="30"/>
      <c r="AG632" s="30"/>
      <c r="AH632" s="30"/>
    </row>
    <row r="633" spans="31:34" x14ac:dyDescent="0.35">
      <c r="AE633" s="30"/>
      <c r="AF633" s="30"/>
      <c r="AG633" s="30"/>
      <c r="AH633" s="30"/>
    </row>
    <row r="634" spans="31:34" x14ac:dyDescent="0.35">
      <c r="AE634" s="30"/>
      <c r="AF634" s="30"/>
      <c r="AG634" s="30"/>
      <c r="AH634" s="30"/>
    </row>
    <row r="635" spans="31:34" x14ac:dyDescent="0.35">
      <c r="AE635" s="30"/>
      <c r="AF635" s="30"/>
      <c r="AG635" s="30"/>
      <c r="AH635" s="30"/>
    </row>
    <row r="636" spans="31:34" x14ac:dyDescent="0.35">
      <c r="AE636" s="30"/>
      <c r="AF636" s="30"/>
      <c r="AG636" s="30"/>
      <c r="AH636" s="30"/>
    </row>
    <row r="637" spans="31:34" x14ac:dyDescent="0.35">
      <c r="AE637" s="30"/>
      <c r="AF637" s="30"/>
      <c r="AG637" s="30"/>
      <c r="AH637" s="30"/>
    </row>
    <row r="638" spans="31:34" x14ac:dyDescent="0.35">
      <c r="AE638" s="30"/>
      <c r="AF638" s="30"/>
      <c r="AG638" s="30"/>
      <c r="AH638" s="30"/>
    </row>
    <row r="639" spans="31:34" x14ac:dyDescent="0.35">
      <c r="AE639" s="30"/>
      <c r="AF639" s="30"/>
      <c r="AG639" s="30"/>
      <c r="AH639" s="30"/>
    </row>
    <row r="640" spans="31:34" x14ac:dyDescent="0.35">
      <c r="AE640" s="30"/>
      <c r="AF640" s="30"/>
      <c r="AG640" s="30"/>
      <c r="AH640" s="30"/>
    </row>
    <row r="641" spans="31:34" x14ac:dyDescent="0.35">
      <c r="AE641" s="30"/>
      <c r="AF641" s="30"/>
      <c r="AG641" s="30"/>
      <c r="AH641" s="30"/>
    </row>
    <row r="642" spans="31:34" x14ac:dyDescent="0.35">
      <c r="AE642" s="30"/>
      <c r="AF642" s="30"/>
      <c r="AG642" s="30"/>
      <c r="AH642" s="30"/>
    </row>
    <row r="643" spans="31:34" x14ac:dyDescent="0.35">
      <c r="AE643" s="30"/>
      <c r="AF643" s="30"/>
      <c r="AG643" s="30"/>
      <c r="AH643" s="30"/>
    </row>
    <row r="644" spans="31:34" x14ac:dyDescent="0.35">
      <c r="AE644" s="30"/>
      <c r="AF644" s="30"/>
      <c r="AG644" s="30"/>
      <c r="AH644" s="30"/>
    </row>
    <row r="645" spans="31:34" x14ac:dyDescent="0.35">
      <c r="AE645" s="30"/>
      <c r="AF645" s="30"/>
      <c r="AG645" s="30"/>
      <c r="AH645" s="30"/>
    </row>
    <row r="646" spans="31:34" x14ac:dyDescent="0.35">
      <c r="AE646" s="30"/>
      <c r="AF646" s="30"/>
      <c r="AG646" s="30"/>
      <c r="AH646" s="30"/>
    </row>
    <row r="647" spans="31:34" x14ac:dyDescent="0.35">
      <c r="AE647" s="30"/>
      <c r="AF647" s="30"/>
      <c r="AG647" s="30"/>
      <c r="AH647" s="30"/>
    </row>
    <row r="648" spans="31:34" x14ac:dyDescent="0.35">
      <c r="AE648" s="30"/>
      <c r="AF648" s="30"/>
      <c r="AG648" s="30"/>
      <c r="AH648" s="30"/>
    </row>
    <row r="649" spans="31:34" x14ac:dyDescent="0.35">
      <c r="AE649" s="30"/>
      <c r="AF649" s="30"/>
      <c r="AG649" s="30"/>
      <c r="AH649" s="30"/>
    </row>
    <row r="650" spans="31:34" x14ac:dyDescent="0.35">
      <c r="AE650" s="30"/>
      <c r="AF650" s="30"/>
      <c r="AG650" s="30"/>
      <c r="AH650" s="30"/>
    </row>
    <row r="651" spans="31:34" x14ac:dyDescent="0.35">
      <c r="AE651" s="30"/>
      <c r="AF651" s="30"/>
      <c r="AG651" s="30"/>
      <c r="AH651" s="30"/>
    </row>
    <row r="652" spans="31:34" x14ac:dyDescent="0.35">
      <c r="AE652" s="30"/>
      <c r="AF652" s="30"/>
      <c r="AG652" s="30"/>
      <c r="AH652" s="30"/>
    </row>
    <row r="653" spans="31:34" x14ac:dyDescent="0.35">
      <c r="AE653" s="30"/>
      <c r="AF653" s="30"/>
      <c r="AG653" s="30"/>
      <c r="AH653" s="30"/>
    </row>
    <row r="654" spans="31:34" x14ac:dyDescent="0.35">
      <c r="AE654" s="30"/>
      <c r="AF654" s="30"/>
      <c r="AG654" s="30"/>
      <c r="AH654" s="30"/>
    </row>
    <row r="655" spans="31:34" x14ac:dyDescent="0.35">
      <c r="AE655" s="30"/>
      <c r="AF655" s="30"/>
      <c r="AG655" s="30"/>
      <c r="AH655" s="30"/>
    </row>
    <row r="656" spans="31:34" x14ac:dyDescent="0.35">
      <c r="AE656" s="30"/>
      <c r="AF656" s="30"/>
      <c r="AG656" s="30"/>
      <c r="AH656" s="30"/>
    </row>
    <row r="657" spans="31:34" x14ac:dyDescent="0.35">
      <c r="AE657" s="30"/>
      <c r="AF657" s="30"/>
      <c r="AG657" s="30"/>
      <c r="AH657" s="30"/>
    </row>
    <row r="658" spans="31:34" x14ac:dyDescent="0.35">
      <c r="AE658" s="30"/>
      <c r="AF658" s="30"/>
      <c r="AG658" s="30"/>
      <c r="AH658" s="30"/>
    </row>
    <row r="659" spans="31:34" x14ac:dyDescent="0.35">
      <c r="AE659" s="30"/>
      <c r="AF659" s="30"/>
      <c r="AG659" s="30"/>
      <c r="AH659" s="30"/>
    </row>
    <row r="660" spans="31:34" x14ac:dyDescent="0.35">
      <c r="AE660" s="30"/>
      <c r="AF660" s="30"/>
      <c r="AG660" s="30"/>
      <c r="AH660" s="30"/>
    </row>
    <row r="661" spans="31:34" x14ac:dyDescent="0.35">
      <c r="AE661" s="30"/>
      <c r="AF661" s="30"/>
      <c r="AG661" s="30"/>
      <c r="AH661" s="30"/>
    </row>
    <row r="662" spans="31:34" x14ac:dyDescent="0.35">
      <c r="AE662" s="30"/>
      <c r="AF662" s="30"/>
      <c r="AG662" s="30"/>
      <c r="AH662" s="30"/>
    </row>
    <row r="663" spans="31:34" x14ac:dyDescent="0.35">
      <c r="AE663" s="30"/>
      <c r="AF663" s="30"/>
      <c r="AG663" s="30"/>
      <c r="AH663" s="30"/>
    </row>
    <row r="664" spans="31:34" x14ac:dyDescent="0.35">
      <c r="AE664" s="30"/>
      <c r="AF664" s="30"/>
      <c r="AG664" s="30"/>
      <c r="AH664" s="30"/>
    </row>
    <row r="665" spans="31:34" x14ac:dyDescent="0.35">
      <c r="AE665" s="30"/>
      <c r="AF665" s="30"/>
      <c r="AG665" s="30"/>
      <c r="AH665" s="30"/>
    </row>
    <row r="666" spans="31:34" x14ac:dyDescent="0.35">
      <c r="AE666" s="30"/>
      <c r="AF666" s="30"/>
      <c r="AG666" s="30"/>
      <c r="AH666" s="30"/>
    </row>
    <row r="667" spans="31:34" x14ac:dyDescent="0.35">
      <c r="AE667" s="30"/>
      <c r="AF667" s="30"/>
      <c r="AG667" s="30"/>
      <c r="AH667" s="30"/>
    </row>
    <row r="668" spans="31:34" x14ac:dyDescent="0.35">
      <c r="AE668" s="30"/>
      <c r="AF668" s="30"/>
      <c r="AG668" s="30"/>
      <c r="AH668" s="30"/>
    </row>
    <row r="669" spans="31:34" x14ac:dyDescent="0.35">
      <c r="AE669" s="30"/>
      <c r="AF669" s="30"/>
      <c r="AG669" s="30"/>
      <c r="AH669" s="30"/>
    </row>
    <row r="670" spans="31:34" x14ac:dyDescent="0.35">
      <c r="AE670" s="30"/>
      <c r="AF670" s="30"/>
      <c r="AG670" s="30"/>
      <c r="AH670" s="30"/>
    </row>
    <row r="671" spans="31:34" x14ac:dyDescent="0.35">
      <c r="AE671" s="30"/>
      <c r="AF671" s="30"/>
      <c r="AG671" s="30"/>
      <c r="AH671" s="30"/>
    </row>
    <row r="672" spans="31:34" x14ac:dyDescent="0.35">
      <c r="AE672" s="30"/>
      <c r="AF672" s="30"/>
      <c r="AG672" s="30"/>
      <c r="AH672" s="30"/>
    </row>
    <row r="673" spans="31:34" x14ac:dyDescent="0.35">
      <c r="AE673" s="30"/>
      <c r="AF673" s="30"/>
      <c r="AG673" s="30"/>
      <c r="AH673" s="30"/>
    </row>
    <row r="674" spans="31:34" x14ac:dyDescent="0.35">
      <c r="AE674" s="30"/>
      <c r="AF674" s="30"/>
      <c r="AG674" s="30"/>
      <c r="AH674" s="30"/>
    </row>
    <row r="675" spans="31:34" x14ac:dyDescent="0.35">
      <c r="AE675" s="30"/>
      <c r="AF675" s="30"/>
      <c r="AG675" s="30"/>
      <c r="AH675" s="30"/>
    </row>
    <row r="676" spans="31:34" x14ac:dyDescent="0.35">
      <c r="AE676" s="30"/>
      <c r="AF676" s="30"/>
      <c r="AG676" s="30"/>
      <c r="AH676" s="30"/>
    </row>
    <row r="677" spans="31:34" x14ac:dyDescent="0.35">
      <c r="AE677" s="30"/>
      <c r="AF677" s="30"/>
      <c r="AG677" s="30"/>
      <c r="AH677" s="30"/>
    </row>
    <row r="678" spans="31:34" x14ac:dyDescent="0.35">
      <c r="AE678" s="30"/>
      <c r="AF678" s="30"/>
      <c r="AG678" s="30"/>
      <c r="AH678" s="30"/>
    </row>
    <row r="679" spans="31:34" x14ac:dyDescent="0.35">
      <c r="AE679" s="30"/>
      <c r="AF679" s="30"/>
      <c r="AG679" s="30"/>
      <c r="AH679" s="30"/>
    </row>
    <row r="680" spans="31:34" x14ac:dyDescent="0.35">
      <c r="AE680" s="30"/>
      <c r="AF680" s="30"/>
      <c r="AG680" s="30"/>
      <c r="AH680" s="30"/>
    </row>
    <row r="681" spans="31:34" x14ac:dyDescent="0.35">
      <c r="AE681" s="30"/>
      <c r="AF681" s="30"/>
      <c r="AG681" s="30"/>
      <c r="AH681" s="30"/>
    </row>
    <row r="682" spans="31:34" x14ac:dyDescent="0.35">
      <c r="AE682" s="30"/>
      <c r="AF682" s="30"/>
      <c r="AG682" s="30"/>
      <c r="AH682" s="30"/>
    </row>
    <row r="683" spans="31:34" x14ac:dyDescent="0.35">
      <c r="AE683" s="30"/>
      <c r="AF683" s="30"/>
      <c r="AG683" s="30"/>
      <c r="AH683" s="30"/>
    </row>
    <row r="684" spans="31:34" x14ac:dyDescent="0.35">
      <c r="AE684" s="30"/>
      <c r="AF684" s="30"/>
      <c r="AG684" s="30"/>
      <c r="AH684" s="30"/>
    </row>
    <row r="685" spans="31:34" x14ac:dyDescent="0.35">
      <c r="AE685" s="30"/>
      <c r="AF685" s="30"/>
      <c r="AG685" s="30"/>
      <c r="AH685" s="30"/>
    </row>
    <row r="686" spans="31:34" x14ac:dyDescent="0.35">
      <c r="AE686" s="30"/>
      <c r="AF686" s="30"/>
      <c r="AG686" s="30"/>
      <c r="AH686" s="30"/>
    </row>
    <row r="687" spans="31:34" x14ac:dyDescent="0.35">
      <c r="AE687" s="30"/>
      <c r="AF687" s="30"/>
      <c r="AG687" s="30"/>
      <c r="AH687" s="30"/>
    </row>
    <row r="688" spans="31:34" x14ac:dyDescent="0.35">
      <c r="AE688" s="30"/>
      <c r="AF688" s="30"/>
      <c r="AG688" s="30"/>
      <c r="AH688" s="30"/>
    </row>
    <row r="689" spans="31:34" x14ac:dyDescent="0.35">
      <c r="AE689" s="30"/>
      <c r="AF689" s="30"/>
      <c r="AG689" s="30"/>
      <c r="AH689" s="30"/>
    </row>
    <row r="690" spans="31:34" x14ac:dyDescent="0.35">
      <c r="AE690" s="30"/>
      <c r="AF690" s="30"/>
      <c r="AG690" s="30"/>
      <c r="AH690" s="30"/>
    </row>
    <row r="691" spans="31:34" x14ac:dyDescent="0.35">
      <c r="AE691" s="30"/>
      <c r="AF691" s="30"/>
      <c r="AG691" s="30"/>
      <c r="AH691" s="30"/>
    </row>
    <row r="692" spans="31:34" x14ac:dyDescent="0.35">
      <c r="AE692" s="30"/>
      <c r="AF692" s="30"/>
      <c r="AG692" s="30"/>
      <c r="AH692" s="30"/>
    </row>
    <row r="693" spans="31:34" x14ac:dyDescent="0.35">
      <c r="AE693" s="30"/>
      <c r="AF693" s="30"/>
      <c r="AG693" s="30"/>
      <c r="AH693" s="30"/>
    </row>
    <row r="694" spans="31:34" x14ac:dyDescent="0.35">
      <c r="AE694" s="30"/>
      <c r="AF694" s="30"/>
      <c r="AG694" s="30"/>
      <c r="AH694" s="30"/>
    </row>
    <row r="695" spans="31:34" x14ac:dyDescent="0.35">
      <c r="AE695" s="30"/>
      <c r="AF695" s="30"/>
      <c r="AG695" s="30"/>
      <c r="AH695" s="30"/>
    </row>
    <row r="696" spans="31:34" x14ac:dyDescent="0.35">
      <c r="AE696" s="30"/>
      <c r="AF696" s="30"/>
      <c r="AG696" s="30"/>
      <c r="AH696" s="30"/>
    </row>
    <row r="697" spans="31:34" x14ac:dyDescent="0.35">
      <c r="AE697" s="30"/>
      <c r="AF697" s="30"/>
      <c r="AG697" s="30"/>
      <c r="AH697" s="30"/>
    </row>
    <row r="698" spans="31:34" x14ac:dyDescent="0.35">
      <c r="AE698" s="30"/>
      <c r="AF698" s="30"/>
      <c r="AG698" s="30"/>
      <c r="AH698" s="30"/>
    </row>
  </sheetData>
  <sortState ref="A120:QR181">
    <sortCondition ref="A120:A181"/>
  </sortState>
  <mergeCells count="20">
    <mergeCell ref="C3:D3"/>
    <mergeCell ref="E3:F3"/>
    <mergeCell ref="G3:H3"/>
    <mergeCell ref="I3:J3"/>
    <mergeCell ref="K3:L3"/>
    <mergeCell ref="W3:X3"/>
    <mergeCell ref="Y3:Z3"/>
    <mergeCell ref="U3:V3"/>
    <mergeCell ref="AO3:AP3"/>
    <mergeCell ref="M3:N3"/>
    <mergeCell ref="AA3:AB3"/>
    <mergeCell ref="AC3:AD3"/>
    <mergeCell ref="AK3:AL3"/>
    <mergeCell ref="AM3:AN3"/>
    <mergeCell ref="O3:P3"/>
    <mergeCell ref="Q3:R3"/>
    <mergeCell ref="S3:T3"/>
    <mergeCell ref="AI3:AJ3"/>
    <mergeCell ref="AE3:AF3"/>
    <mergeCell ref="AG3:A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L121"/>
  <sheetViews>
    <sheetView zoomScaleNormal="100" workbookViewId="0">
      <pane xSplit="2" topLeftCell="AG1" activePane="topRight" state="frozen"/>
      <selection pane="topRight" activeCell="AN19" sqref="AN19"/>
    </sheetView>
  </sheetViews>
  <sheetFormatPr defaultColWidth="8.7265625" defaultRowHeight="14.5" x14ac:dyDescent="0.35"/>
  <cols>
    <col min="1" max="1" width="10.453125" style="1" bestFit="1" customWidth="1"/>
    <col min="2" max="2" width="17.1796875" style="1" bestFit="1" customWidth="1"/>
    <col min="3" max="37" width="7.7265625" style="1" customWidth="1"/>
    <col min="38" max="38" width="7.453125" style="1" customWidth="1"/>
    <col min="39" max="16384" width="8.7265625" style="1"/>
  </cols>
  <sheetData>
    <row r="1" spans="1:272" x14ac:dyDescent="0.35">
      <c r="A1" s="3" t="s">
        <v>366</v>
      </c>
    </row>
    <row r="3" spans="1:272" x14ac:dyDescent="0.35">
      <c r="A3" s="1" t="s">
        <v>0</v>
      </c>
      <c r="B3" s="1" t="s">
        <v>1</v>
      </c>
      <c r="C3" s="49" t="s">
        <v>501</v>
      </c>
      <c r="D3" s="50"/>
      <c r="E3" s="49" t="s">
        <v>362</v>
      </c>
      <c r="F3" s="50"/>
      <c r="G3" s="49" t="s">
        <v>502</v>
      </c>
      <c r="H3" s="50"/>
      <c r="I3" s="49" t="s">
        <v>503</v>
      </c>
      <c r="J3" s="50"/>
      <c r="K3" s="49" t="s">
        <v>504</v>
      </c>
      <c r="L3" s="50"/>
      <c r="M3" s="49" t="s">
        <v>505</v>
      </c>
      <c r="N3" s="50"/>
      <c r="O3" s="49" t="s">
        <v>506</v>
      </c>
      <c r="P3" s="50"/>
      <c r="Q3" s="49" t="s">
        <v>507</v>
      </c>
      <c r="R3" s="50"/>
      <c r="S3" s="49" t="s">
        <v>508</v>
      </c>
      <c r="T3" s="50"/>
      <c r="U3" s="49" t="s">
        <v>509</v>
      </c>
      <c r="V3" s="50"/>
      <c r="W3" s="49" t="s">
        <v>510</v>
      </c>
      <c r="X3" s="50"/>
      <c r="Y3" s="49" t="s">
        <v>511</v>
      </c>
      <c r="Z3" s="50"/>
      <c r="AA3" s="49" t="s">
        <v>512</v>
      </c>
      <c r="AB3" s="50"/>
      <c r="AC3" s="49" t="s">
        <v>513</v>
      </c>
      <c r="AD3" s="50"/>
      <c r="AE3" s="49" t="s">
        <v>514</v>
      </c>
      <c r="AF3" s="50"/>
      <c r="AG3" s="49" t="s">
        <v>515</v>
      </c>
      <c r="AH3" s="50"/>
      <c r="AI3" s="49" t="s">
        <v>516</v>
      </c>
      <c r="AJ3" s="50"/>
      <c r="AK3" s="49" t="s">
        <v>363</v>
      </c>
      <c r="AL3" s="50"/>
      <c r="AN3" s="2"/>
      <c r="AO3" s="17" t="s">
        <v>4</v>
      </c>
      <c r="AP3" s="17" t="s">
        <v>6</v>
      </c>
    </row>
    <row r="4" spans="1:272" x14ac:dyDescent="0.35">
      <c r="C4" s="5" t="s">
        <v>2</v>
      </c>
      <c r="D4" s="18" t="s">
        <v>3</v>
      </c>
      <c r="E4" s="5" t="s">
        <v>2</v>
      </c>
      <c r="F4" s="18" t="s">
        <v>3</v>
      </c>
      <c r="G4" s="5" t="s">
        <v>2</v>
      </c>
      <c r="H4" s="18" t="s">
        <v>3</v>
      </c>
      <c r="I4" s="5" t="s">
        <v>2</v>
      </c>
      <c r="J4" s="18" t="s">
        <v>3</v>
      </c>
      <c r="K4" s="5" t="s">
        <v>2</v>
      </c>
      <c r="L4" s="18" t="s">
        <v>3</v>
      </c>
      <c r="M4" s="5" t="s">
        <v>2</v>
      </c>
      <c r="N4" s="18" t="s">
        <v>3</v>
      </c>
      <c r="O4" s="5" t="s">
        <v>2</v>
      </c>
      <c r="P4" s="18" t="s">
        <v>3</v>
      </c>
      <c r="Q4" s="5" t="s">
        <v>2</v>
      </c>
      <c r="R4" s="18" t="s">
        <v>3</v>
      </c>
      <c r="S4" s="5" t="s">
        <v>2</v>
      </c>
      <c r="T4" s="18" t="s">
        <v>3</v>
      </c>
      <c r="U4" s="5" t="s">
        <v>2</v>
      </c>
      <c r="V4" s="18" t="s">
        <v>3</v>
      </c>
      <c r="W4" s="5" t="s">
        <v>2</v>
      </c>
      <c r="X4" s="18" t="s">
        <v>3</v>
      </c>
      <c r="Y4" s="5" t="s">
        <v>2</v>
      </c>
      <c r="Z4" s="18" t="s">
        <v>3</v>
      </c>
      <c r="AA4" s="5" t="s">
        <v>2</v>
      </c>
      <c r="AB4" s="18" t="s">
        <v>3</v>
      </c>
      <c r="AC4" s="5" t="s">
        <v>2</v>
      </c>
      <c r="AD4" s="18" t="s">
        <v>3</v>
      </c>
      <c r="AE4" s="5" t="s">
        <v>2</v>
      </c>
      <c r="AF4" s="18" t="s">
        <v>3</v>
      </c>
      <c r="AG4" s="5" t="s">
        <v>2</v>
      </c>
      <c r="AH4" s="18" t="s">
        <v>3</v>
      </c>
      <c r="AI4" s="5" t="s">
        <v>2</v>
      </c>
      <c r="AJ4" s="18" t="s">
        <v>3</v>
      </c>
      <c r="AK4" s="5" t="s">
        <v>2</v>
      </c>
      <c r="AL4" s="18" t="s">
        <v>3</v>
      </c>
      <c r="AM4" s="17" t="s">
        <v>2</v>
      </c>
      <c r="AN4" s="17" t="s">
        <v>3</v>
      </c>
      <c r="AO4" s="17" t="s">
        <v>5</v>
      </c>
    </row>
    <row r="5" spans="1:272" x14ac:dyDescent="0.35">
      <c r="A5" s="3" t="s">
        <v>807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7"/>
      <c r="AN5" s="17"/>
      <c r="AO5" s="17"/>
    </row>
    <row r="6" spans="1:272" x14ac:dyDescent="0.35">
      <c r="A6" s="16" t="s">
        <v>808</v>
      </c>
      <c r="B6" s="16" t="s">
        <v>809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>
        <v>1</v>
      </c>
      <c r="AH6" s="33">
        <v>1</v>
      </c>
      <c r="AI6" s="33"/>
      <c r="AJ6" s="33"/>
      <c r="AK6" s="33"/>
      <c r="AL6" s="33"/>
      <c r="AM6" s="27">
        <f t="shared" ref="AM6" si="0">SUM(C6+E6+G6+I6+K6+M6+O6+Q6+S6+U6+W6+Y6+AA6+AC6+AE6+AG6+AI6+AK6)</f>
        <v>1</v>
      </c>
      <c r="AN6" s="27">
        <f t="shared" ref="AN6" si="1">SUM(D6+F6+H6+J6+L6+N6+P6+R6+T6+V6+X6+Z6+AB6+AD6+AF6+AH6+AJ6+AL6)</f>
        <v>1</v>
      </c>
      <c r="AO6" s="27">
        <f t="shared" ref="AO6" si="2">SUM(AM6+AN6)</f>
        <v>2</v>
      </c>
      <c r="AP6" s="27" t="s">
        <v>538</v>
      </c>
    </row>
    <row r="7" spans="1:272" x14ac:dyDescent="0.3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272" x14ac:dyDescent="0.35">
      <c r="A8" s="3" t="s">
        <v>367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272" x14ac:dyDescent="0.35">
      <c r="A9" s="16" t="s">
        <v>18</v>
      </c>
      <c r="B9" s="16" t="s">
        <v>423</v>
      </c>
      <c r="C9" s="16"/>
      <c r="D9" s="16"/>
      <c r="E9" s="27"/>
      <c r="F9" s="27"/>
      <c r="G9" s="27"/>
      <c r="H9" s="27"/>
      <c r="I9" s="27"/>
      <c r="J9" s="27"/>
      <c r="K9" s="27"/>
      <c r="L9" s="27"/>
      <c r="M9" s="27"/>
      <c r="N9" s="27"/>
      <c r="O9" s="27">
        <v>1</v>
      </c>
      <c r="P9" s="27">
        <v>1</v>
      </c>
      <c r="Q9" s="27"/>
      <c r="R9" s="27">
        <v>1</v>
      </c>
      <c r="S9" s="27"/>
      <c r="T9" s="27">
        <v>1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>
        <f t="shared" ref="AM9:AM10" si="3">SUM(C9+E9+G9+I9+K9+M9+O9+Q9+S9+U9+W9+Y9+AA9+AC9+AE9+AG9+AI9+AK9)</f>
        <v>1</v>
      </c>
      <c r="AN9" s="27">
        <f t="shared" ref="AN9:AN10" si="4">SUM(D9+F9+H9+J9+L9+N9+P9+R9+T9+V9+X9+Z9+AB9+AD9+AF9+AH9+AJ9+AL9)</f>
        <v>3</v>
      </c>
      <c r="AO9" s="27">
        <f t="shared" ref="AO9:AO10" si="5">SUM(AM9+AN9)</f>
        <v>4</v>
      </c>
      <c r="AP9" s="27" t="s">
        <v>538</v>
      </c>
    </row>
    <row r="10" spans="1:272" x14ac:dyDescent="0.35">
      <c r="A10" s="16" t="s">
        <v>378</v>
      </c>
      <c r="B10" s="16" t="s">
        <v>64</v>
      </c>
      <c r="C10" s="27"/>
      <c r="D10" s="27"/>
      <c r="E10" s="16"/>
      <c r="F10" s="1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>
        <v>1</v>
      </c>
      <c r="T10" s="27"/>
      <c r="U10" s="27">
        <v>1</v>
      </c>
      <c r="V10" s="27"/>
      <c r="W10" s="27">
        <v>1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>
        <f t="shared" si="3"/>
        <v>3</v>
      </c>
      <c r="AN10" s="27">
        <f t="shared" si="4"/>
        <v>0</v>
      </c>
      <c r="AO10" s="27">
        <f t="shared" si="5"/>
        <v>3</v>
      </c>
      <c r="AP10" s="27" t="s">
        <v>538</v>
      </c>
    </row>
    <row r="11" spans="1:272" x14ac:dyDescent="0.3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272" x14ac:dyDescent="0.35">
      <c r="A12" s="3" t="s">
        <v>368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272" s="16" customFormat="1" x14ac:dyDescent="0.35">
      <c r="A13" s="16" t="s">
        <v>340</v>
      </c>
      <c r="B13" s="29" t="s">
        <v>632</v>
      </c>
      <c r="C13" s="27"/>
      <c r="D13" s="27"/>
      <c r="E13" s="27"/>
      <c r="F13" s="27"/>
      <c r="G13" s="27"/>
      <c r="H13" s="27"/>
      <c r="I13" s="27"/>
      <c r="J13" s="27"/>
      <c r="K13" s="27">
        <v>1</v>
      </c>
      <c r="L13" s="27">
        <v>1</v>
      </c>
      <c r="M13" s="27">
        <v>1</v>
      </c>
      <c r="N13" s="27">
        <v>1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>
        <f t="shared" ref="AM13:AM16" si="6">SUM(C13+E13+G13+I13+K13+M13+O13+Q13+S13+U13+W13+Y13+AA13+AC13+AE13+AG13+AI13+AK13)</f>
        <v>2</v>
      </c>
      <c r="AN13" s="27">
        <f t="shared" ref="AN13:AN16" si="7">SUM(D13+F13+H13+J13+L13+N13+P13+R13+T13+V13+X13+Z13+AB13+AD13+AF13+AH13+AJ13+AL13)</f>
        <v>2</v>
      </c>
      <c r="AO13" s="27">
        <f t="shared" ref="AO13:AO16" si="8">SUM(AM13+AN13)</f>
        <v>4</v>
      </c>
      <c r="AP13" s="27" t="s">
        <v>538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</row>
    <row r="14" spans="1:272" s="16" customFormat="1" x14ac:dyDescent="0.35">
      <c r="A14" s="16" t="s">
        <v>16</v>
      </c>
      <c r="B14" s="16" t="s">
        <v>423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>
        <v>1</v>
      </c>
      <c r="P14" s="27">
        <v>1</v>
      </c>
      <c r="Q14" s="27">
        <v>1</v>
      </c>
      <c r="R14" s="27"/>
      <c r="S14" s="27">
        <v>1</v>
      </c>
      <c r="T14" s="27"/>
      <c r="U14" s="27">
        <v>1</v>
      </c>
      <c r="V14" s="27"/>
      <c r="W14" s="27">
        <v>1</v>
      </c>
      <c r="X14" s="27"/>
      <c r="Y14" s="27">
        <v>1</v>
      </c>
      <c r="Z14" s="27">
        <v>1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>
        <f t="shared" si="6"/>
        <v>6</v>
      </c>
      <c r="AN14" s="27">
        <f t="shared" si="7"/>
        <v>2</v>
      </c>
      <c r="AO14" s="27">
        <f t="shared" si="8"/>
        <v>8</v>
      </c>
      <c r="AP14" s="27" t="s">
        <v>538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</row>
    <row r="15" spans="1:272" x14ac:dyDescent="0.35">
      <c r="A15" s="16" t="s">
        <v>455</v>
      </c>
      <c r="B15" s="16" t="s">
        <v>64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1</v>
      </c>
      <c r="U15" s="27"/>
      <c r="V15" s="27">
        <v>1</v>
      </c>
      <c r="W15" s="27">
        <v>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>
        <v>1</v>
      </c>
      <c r="AH15" s="27">
        <v>1</v>
      </c>
      <c r="AI15" s="27"/>
      <c r="AJ15" s="27"/>
      <c r="AK15" s="27"/>
      <c r="AL15" s="27"/>
      <c r="AM15" s="27">
        <f t="shared" si="6"/>
        <v>2</v>
      </c>
      <c r="AN15" s="27">
        <f t="shared" si="7"/>
        <v>3</v>
      </c>
      <c r="AO15" s="27">
        <f t="shared" si="8"/>
        <v>5</v>
      </c>
      <c r="AP15" s="27" t="s">
        <v>538</v>
      </c>
    </row>
    <row r="16" spans="1:272" x14ac:dyDescent="0.35">
      <c r="A16" s="16" t="s">
        <v>783</v>
      </c>
      <c r="B16" s="16" t="s">
        <v>784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>
        <v>1</v>
      </c>
      <c r="AB16" s="27">
        <v>1</v>
      </c>
      <c r="AC16" s="27">
        <v>1</v>
      </c>
      <c r="AD16" s="27"/>
      <c r="AE16" s="27">
        <v>1</v>
      </c>
      <c r="AF16" s="27"/>
      <c r="AG16" s="27"/>
      <c r="AH16" s="27"/>
      <c r="AI16" s="27"/>
      <c r="AJ16" s="27"/>
      <c r="AK16" s="27"/>
      <c r="AL16" s="27"/>
      <c r="AM16" s="27">
        <f t="shared" si="6"/>
        <v>3</v>
      </c>
      <c r="AN16" s="27">
        <f t="shared" si="7"/>
        <v>1</v>
      </c>
      <c r="AO16" s="27">
        <f t="shared" si="8"/>
        <v>4</v>
      </c>
      <c r="AP16" s="27" t="s">
        <v>538</v>
      </c>
    </row>
    <row r="17" spans="3:42" x14ac:dyDescent="0.3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3:42" x14ac:dyDescent="0.3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3:42" x14ac:dyDescent="0.3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3:42" x14ac:dyDescent="0.3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3:42" x14ac:dyDescent="0.3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3:42" x14ac:dyDescent="0.35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3:42" x14ac:dyDescent="0.35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3:42" x14ac:dyDescent="0.35"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3:42" x14ac:dyDescent="0.35">
      <c r="C25" s="2"/>
      <c r="D25" s="2"/>
      <c r="E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3:42" x14ac:dyDescent="0.3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3:42" x14ac:dyDescent="0.3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3:42" x14ac:dyDescent="0.3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3:42" x14ac:dyDescent="0.3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3:42" x14ac:dyDescent="0.3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3:42" x14ac:dyDescent="0.3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3:42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x14ac:dyDescent="0.3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x14ac:dyDescent="0.35">
      <c r="A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x14ac:dyDescent="0.3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x14ac:dyDescent="0.3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3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x14ac:dyDescent="0.35">
      <c r="A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x14ac:dyDescent="0.3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x14ac:dyDescent="0.35">
      <c r="C40" s="2"/>
      <c r="D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35">
      <c r="C41" s="2"/>
      <c r="D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35">
      <c r="A42" s="6"/>
      <c r="C42" s="2"/>
      <c r="D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35">
      <c r="C43" s="2"/>
      <c r="D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35">
      <c r="C44" s="2"/>
      <c r="D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3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3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3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3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3:42" x14ac:dyDescent="0.3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3:42" x14ac:dyDescent="0.35">
      <c r="C50" s="2"/>
      <c r="D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3:42" x14ac:dyDescent="0.3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3:42" x14ac:dyDescent="0.3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3:42" x14ac:dyDescent="0.3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3:42" x14ac:dyDescent="0.3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3:42" x14ac:dyDescent="0.3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3:42" x14ac:dyDescent="0.3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3:42" x14ac:dyDescent="0.3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3:42" x14ac:dyDescent="0.3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3:42" x14ac:dyDescent="0.3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3:42" x14ac:dyDescent="0.3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3:42" x14ac:dyDescent="0.3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3:42" x14ac:dyDescent="0.3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3:42" x14ac:dyDescent="0.3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3:42" x14ac:dyDescent="0.3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3:42" x14ac:dyDescent="0.3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3:42" x14ac:dyDescent="0.3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3:42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3:42" x14ac:dyDescent="0.3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3:42" x14ac:dyDescent="0.3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3:42" x14ac:dyDescent="0.3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3:42" x14ac:dyDescent="0.3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3:42" x14ac:dyDescent="0.3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3:42" x14ac:dyDescent="0.3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3:42" x14ac:dyDescent="0.3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3:42" x14ac:dyDescent="0.3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3:42" x14ac:dyDescent="0.3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3:42" x14ac:dyDescent="0.3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3:42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3:42" x14ac:dyDescent="0.3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3:42" x14ac:dyDescent="0.3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3:42" x14ac:dyDescent="0.3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3:42" x14ac:dyDescent="0.3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3:42" x14ac:dyDescent="0.3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3:42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3:42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3:42" x14ac:dyDescent="0.3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3:42" x14ac:dyDescent="0.3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3:42" x14ac:dyDescent="0.3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3:42" x14ac:dyDescent="0.3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3:42" x14ac:dyDescent="0.3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3:42" x14ac:dyDescent="0.3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3:42" x14ac:dyDescent="0.3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3:42" x14ac:dyDescent="0.3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3:42" x14ac:dyDescent="0.3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3:42" x14ac:dyDescent="0.3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3:42" x14ac:dyDescent="0.3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3:42" x14ac:dyDescent="0.3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3:42" x14ac:dyDescent="0.3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3:42" x14ac:dyDescent="0.3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3:42" x14ac:dyDescent="0.3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3:42" x14ac:dyDescent="0.3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:42" x14ac:dyDescent="0.3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:42" x14ac:dyDescent="0.3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:42" x14ac:dyDescent="0.3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3:42" x14ac:dyDescent="0.3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3:42" x14ac:dyDescent="0.35">
      <c r="W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3:42" x14ac:dyDescent="0.35"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3:42" x14ac:dyDescent="0.3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3:42" x14ac:dyDescent="0.3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3:42" x14ac:dyDescent="0.3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3:42" x14ac:dyDescent="0.3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3:42" x14ac:dyDescent="0.3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3:41" x14ac:dyDescent="0.3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3:41" x14ac:dyDescent="0.3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3:41" x14ac:dyDescent="0.3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3:41" x14ac:dyDescent="0.3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3:41" x14ac:dyDescent="0.3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3:41" x14ac:dyDescent="0.3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3:41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3:41" x14ac:dyDescent="0.35">
      <c r="AM120" s="2"/>
      <c r="AN120" s="2"/>
      <c r="AO120" s="2"/>
    </row>
    <row r="121" spans="3:41" x14ac:dyDescent="0.35">
      <c r="AM121" s="2"/>
      <c r="AN121" s="2"/>
      <c r="AO121" s="2"/>
    </row>
  </sheetData>
  <sortState ref="A22:AN25">
    <sortCondition ref="A22"/>
  </sortState>
  <mergeCells count="18">
    <mergeCell ref="AK3:A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G3:AH3"/>
    <mergeCell ref="AI3:AJ3"/>
    <mergeCell ref="AE3:AF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399"/>
  <sheetViews>
    <sheetView zoomScaleNormal="100" workbookViewId="0">
      <pane ySplit="3" topLeftCell="A4" activePane="bottomLeft" state="frozen"/>
      <selection pane="bottomLeft" activeCell="H119" sqref="H119"/>
    </sheetView>
  </sheetViews>
  <sheetFormatPr defaultColWidth="8.7265625" defaultRowHeight="14.5" x14ac:dyDescent="0.35"/>
  <cols>
    <col min="1" max="1" width="17" style="1" customWidth="1"/>
    <col min="2" max="2" width="41.1796875" style="1" customWidth="1"/>
    <col min="3" max="9" width="11.81640625" style="2" customWidth="1"/>
    <col min="10" max="10" width="9.1796875" style="2" customWidth="1"/>
    <col min="11" max="14" width="9.1796875" style="1" customWidth="1"/>
    <col min="15" max="15" width="25.7265625" style="1" bestFit="1" customWidth="1"/>
    <col min="16" max="16" width="9.1796875" style="1" customWidth="1"/>
    <col min="17" max="17" width="20.54296875" style="1" bestFit="1" customWidth="1"/>
    <col min="18" max="19" width="9.1796875" style="1" customWidth="1"/>
    <col min="20" max="20" width="8.7265625" style="1"/>
    <col min="21" max="21" width="9.1796875" style="1" customWidth="1"/>
    <col min="22" max="22" width="8.7265625" style="1"/>
    <col min="23" max="31" width="9.1796875" style="1" customWidth="1"/>
    <col min="32" max="16384" width="8.7265625" style="1"/>
  </cols>
  <sheetData>
    <row r="1" spans="1:42" x14ac:dyDescent="0.35">
      <c r="A1" s="20"/>
      <c r="B1" s="6"/>
      <c r="C1" s="53"/>
      <c r="D1" s="53"/>
      <c r="E1" s="36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6"/>
      <c r="AM1" s="6"/>
      <c r="AN1" s="6"/>
      <c r="AO1" s="6"/>
      <c r="AP1" s="6"/>
    </row>
    <row r="2" spans="1:42" x14ac:dyDescent="0.35">
      <c r="A2" s="3" t="s">
        <v>9</v>
      </c>
    </row>
    <row r="3" spans="1:42" x14ac:dyDescent="0.35">
      <c r="A3" s="1" t="s">
        <v>0</v>
      </c>
      <c r="B3" s="1" t="s">
        <v>1</v>
      </c>
      <c r="C3" s="21" t="s">
        <v>244</v>
      </c>
      <c r="D3" s="21" t="s">
        <v>365</v>
      </c>
      <c r="E3" s="21" t="s">
        <v>23</v>
      </c>
      <c r="F3" s="21" t="s">
        <v>25</v>
      </c>
      <c r="G3" s="21" t="s">
        <v>364</v>
      </c>
      <c r="H3" s="21" t="s">
        <v>25</v>
      </c>
      <c r="I3" s="21" t="s">
        <v>244</v>
      </c>
      <c r="J3" s="22" t="s">
        <v>6</v>
      </c>
      <c r="K3" s="6"/>
      <c r="L3" s="7"/>
      <c r="M3" s="7"/>
      <c r="N3" s="6"/>
      <c r="O3" s="7"/>
      <c r="P3" s="7"/>
      <c r="Q3" s="7"/>
      <c r="R3" s="7"/>
      <c r="S3" s="6"/>
      <c r="T3" s="6"/>
      <c r="U3" s="7"/>
      <c r="V3" s="7"/>
      <c r="W3" s="7"/>
      <c r="X3" s="6"/>
      <c r="Y3" s="7"/>
      <c r="Z3" s="7"/>
      <c r="AA3" s="7"/>
      <c r="AB3" s="6"/>
      <c r="AC3" s="7"/>
      <c r="AD3" s="7"/>
      <c r="AE3" s="7"/>
      <c r="AF3" s="6"/>
    </row>
    <row r="4" spans="1:42" ht="15" thickBot="1" x14ac:dyDescent="0.4">
      <c r="A4" s="23" t="s">
        <v>10</v>
      </c>
      <c r="B4" s="24"/>
      <c r="C4" s="25"/>
      <c r="D4" s="25"/>
      <c r="E4" s="25"/>
      <c r="F4" s="25"/>
      <c r="G4" s="25"/>
      <c r="H4" s="25"/>
      <c r="I4" s="25"/>
      <c r="J4" s="25"/>
      <c r="K4" s="6"/>
      <c r="L4" s="6"/>
    </row>
    <row r="5" spans="1:42" ht="15" thickTop="1" x14ac:dyDescent="0.35">
      <c r="A5" s="20"/>
      <c r="B5" s="6"/>
    </row>
    <row r="6" spans="1:42" x14ac:dyDescent="0.35">
      <c r="A6" s="16" t="s">
        <v>191</v>
      </c>
      <c r="B6" s="16" t="s">
        <v>192</v>
      </c>
      <c r="C6" s="27"/>
      <c r="D6" s="27" t="s">
        <v>538</v>
      </c>
      <c r="E6" s="27" t="s">
        <v>538</v>
      </c>
      <c r="F6" s="27"/>
      <c r="G6" s="27" t="s">
        <v>538</v>
      </c>
      <c r="H6" s="27" t="s">
        <v>538</v>
      </c>
      <c r="I6" s="27"/>
      <c r="J6" s="27" t="s">
        <v>538</v>
      </c>
    </row>
    <row r="7" spans="1:42" x14ac:dyDescent="0.35">
      <c r="A7" s="1" t="s">
        <v>736</v>
      </c>
      <c r="B7" s="1" t="s">
        <v>737</v>
      </c>
      <c r="G7" s="2" t="s">
        <v>538</v>
      </c>
    </row>
    <row r="8" spans="1:42" x14ac:dyDescent="0.35">
      <c r="A8" s="16" t="s">
        <v>36</v>
      </c>
      <c r="B8" s="16" t="s">
        <v>625</v>
      </c>
      <c r="C8" s="27"/>
      <c r="D8" s="27" t="s">
        <v>538</v>
      </c>
      <c r="E8" s="27" t="s">
        <v>538</v>
      </c>
      <c r="F8" s="27"/>
      <c r="G8" s="27" t="s">
        <v>538</v>
      </c>
      <c r="H8" s="27"/>
      <c r="I8" s="27"/>
      <c r="J8" s="27" t="s">
        <v>538</v>
      </c>
    </row>
    <row r="9" spans="1:42" x14ac:dyDescent="0.35">
      <c r="A9" s="16" t="s">
        <v>105</v>
      </c>
      <c r="B9" s="16" t="s">
        <v>106</v>
      </c>
      <c r="C9" s="27"/>
      <c r="D9" s="27" t="s">
        <v>538</v>
      </c>
      <c r="E9" s="27"/>
      <c r="F9" s="27"/>
      <c r="G9" s="27" t="s">
        <v>538</v>
      </c>
      <c r="H9" s="27" t="s">
        <v>538</v>
      </c>
      <c r="I9" s="27"/>
      <c r="J9" s="27" t="s">
        <v>538</v>
      </c>
    </row>
    <row r="10" spans="1:42" x14ac:dyDescent="0.35">
      <c r="A10" s="16" t="s">
        <v>197</v>
      </c>
      <c r="B10" s="16" t="s">
        <v>132</v>
      </c>
      <c r="C10" s="27"/>
      <c r="D10" s="27" t="s">
        <v>538</v>
      </c>
      <c r="E10" s="27" t="s">
        <v>538</v>
      </c>
      <c r="F10" s="27" t="s">
        <v>538</v>
      </c>
      <c r="G10" s="27"/>
      <c r="H10" s="27"/>
      <c r="I10" s="27"/>
      <c r="J10" s="27" t="s">
        <v>538</v>
      </c>
    </row>
    <row r="11" spans="1:42" x14ac:dyDescent="0.35">
      <c r="A11" s="16" t="s">
        <v>154</v>
      </c>
      <c r="B11" s="16" t="s">
        <v>155</v>
      </c>
      <c r="C11" s="27"/>
      <c r="D11" s="27" t="s">
        <v>538</v>
      </c>
      <c r="E11" s="27"/>
      <c r="F11" s="27"/>
      <c r="G11" s="27" t="s">
        <v>538</v>
      </c>
      <c r="H11" s="27"/>
      <c r="I11" s="27"/>
      <c r="J11" s="27" t="s">
        <v>538</v>
      </c>
    </row>
    <row r="12" spans="1:42" x14ac:dyDescent="0.35">
      <c r="A12" s="16" t="s">
        <v>154</v>
      </c>
      <c r="B12" s="16" t="s">
        <v>129</v>
      </c>
      <c r="C12" s="27"/>
      <c r="D12" s="27"/>
      <c r="E12" s="27"/>
      <c r="F12" s="27"/>
      <c r="G12" s="27"/>
      <c r="H12" s="27" t="s">
        <v>538</v>
      </c>
      <c r="I12" s="27" t="s">
        <v>538</v>
      </c>
      <c r="J12" s="27" t="s">
        <v>538</v>
      </c>
    </row>
    <row r="13" spans="1:42" x14ac:dyDescent="0.35">
      <c r="A13" s="16" t="s">
        <v>402</v>
      </c>
      <c r="B13" s="16" t="s">
        <v>403</v>
      </c>
      <c r="C13" s="27" t="s">
        <v>538</v>
      </c>
      <c r="D13" s="27" t="s">
        <v>538</v>
      </c>
      <c r="E13" s="27"/>
      <c r="F13" s="27"/>
      <c r="G13" s="27"/>
      <c r="H13" s="27" t="s">
        <v>538</v>
      </c>
      <c r="I13" s="27" t="s">
        <v>538</v>
      </c>
      <c r="J13" s="27" t="s">
        <v>538</v>
      </c>
    </row>
    <row r="14" spans="1:42" x14ac:dyDescent="0.35">
      <c r="A14" s="16" t="s">
        <v>492</v>
      </c>
      <c r="B14" s="28" t="s">
        <v>493</v>
      </c>
      <c r="C14" s="27" t="s">
        <v>538</v>
      </c>
      <c r="D14" s="27"/>
      <c r="E14" s="27" t="s">
        <v>538</v>
      </c>
      <c r="F14" s="27"/>
      <c r="G14" s="27"/>
      <c r="H14" s="27"/>
      <c r="I14" s="27" t="s">
        <v>538</v>
      </c>
      <c r="J14" s="27" t="s">
        <v>538</v>
      </c>
    </row>
    <row r="15" spans="1:42" customFormat="1" x14ac:dyDescent="0.35">
      <c r="A15" s="16" t="s">
        <v>304</v>
      </c>
      <c r="B15" s="16" t="s">
        <v>757</v>
      </c>
      <c r="C15" s="27"/>
      <c r="D15" s="27"/>
      <c r="E15" s="27"/>
      <c r="F15" s="27"/>
      <c r="G15" s="27" t="s">
        <v>538</v>
      </c>
      <c r="H15" s="27"/>
      <c r="I15" s="27" t="s">
        <v>538</v>
      </c>
      <c r="J15" s="27" t="s">
        <v>538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35">
      <c r="A16" s="32" t="s">
        <v>489</v>
      </c>
      <c r="B16" s="28" t="s">
        <v>95</v>
      </c>
      <c r="C16" s="27"/>
      <c r="D16" s="27"/>
      <c r="E16" s="27" t="s">
        <v>538</v>
      </c>
      <c r="F16" s="27" t="s">
        <v>538</v>
      </c>
      <c r="G16" s="27"/>
      <c r="H16" s="27"/>
      <c r="I16" s="27"/>
      <c r="J16" s="27" t="s">
        <v>538</v>
      </c>
    </row>
    <row r="17" spans="1:42" x14ac:dyDescent="0.35">
      <c r="A17" s="32" t="s">
        <v>489</v>
      </c>
      <c r="B17" s="28" t="s">
        <v>745</v>
      </c>
      <c r="C17" s="27"/>
      <c r="D17" s="27"/>
      <c r="E17" s="27"/>
      <c r="F17" s="27"/>
      <c r="G17" s="27" t="s">
        <v>538</v>
      </c>
      <c r="H17" s="27" t="s">
        <v>538</v>
      </c>
      <c r="I17" s="27" t="s">
        <v>538</v>
      </c>
      <c r="J17" s="27" t="s">
        <v>538</v>
      </c>
    </row>
    <row r="18" spans="1:42" x14ac:dyDescent="0.35">
      <c r="A18" s="16" t="s">
        <v>181</v>
      </c>
      <c r="B18" s="16" t="s">
        <v>493</v>
      </c>
      <c r="C18" s="27" t="s">
        <v>538</v>
      </c>
      <c r="D18" s="27"/>
      <c r="E18" s="27" t="s">
        <v>538</v>
      </c>
      <c r="F18" s="27"/>
      <c r="G18" s="27"/>
      <c r="H18" s="27"/>
      <c r="I18" s="27" t="s">
        <v>538</v>
      </c>
      <c r="J18" s="27" t="s">
        <v>538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x14ac:dyDescent="0.35">
      <c r="A19" s="16" t="s">
        <v>7</v>
      </c>
      <c r="B19" s="16" t="s">
        <v>41</v>
      </c>
      <c r="C19" s="27"/>
      <c r="D19" s="27" t="s">
        <v>538</v>
      </c>
      <c r="E19" s="27" t="s">
        <v>538</v>
      </c>
      <c r="F19" s="27"/>
      <c r="G19" s="27" t="s">
        <v>538</v>
      </c>
      <c r="H19" s="27"/>
      <c r="I19" s="27"/>
      <c r="J19" s="27" t="s">
        <v>538</v>
      </c>
    </row>
    <row r="20" spans="1:42" x14ac:dyDescent="0.35">
      <c r="A20" s="1" t="s">
        <v>7</v>
      </c>
      <c r="B20" s="1" t="s">
        <v>183</v>
      </c>
      <c r="H20" s="2" t="s">
        <v>538</v>
      </c>
    </row>
    <row r="21" spans="1:42" x14ac:dyDescent="0.35">
      <c r="A21" s="1" t="s">
        <v>820</v>
      </c>
      <c r="B21" s="1" t="s">
        <v>821</v>
      </c>
      <c r="I21" s="2" t="s">
        <v>538</v>
      </c>
    </row>
    <row r="22" spans="1:42" x14ac:dyDescent="0.35">
      <c r="A22" s="16" t="s">
        <v>69</v>
      </c>
      <c r="B22" s="16" t="s">
        <v>47</v>
      </c>
      <c r="C22" s="27"/>
      <c r="D22" s="27" t="s">
        <v>538</v>
      </c>
      <c r="E22" s="27" t="s">
        <v>538</v>
      </c>
      <c r="F22" s="27" t="s">
        <v>538</v>
      </c>
      <c r="G22" s="27"/>
      <c r="H22" s="27"/>
      <c r="I22" s="27"/>
      <c r="J22" s="27" t="s">
        <v>538</v>
      </c>
    </row>
    <row r="23" spans="1:42" x14ac:dyDescent="0.35">
      <c r="A23" s="16" t="s">
        <v>471</v>
      </c>
      <c r="B23" s="16" t="s">
        <v>401</v>
      </c>
      <c r="C23" s="27"/>
      <c r="D23" s="27" t="s">
        <v>538</v>
      </c>
      <c r="E23" s="27" t="s">
        <v>538</v>
      </c>
      <c r="F23" s="27"/>
      <c r="G23" s="27"/>
      <c r="H23" s="27"/>
      <c r="I23" s="27"/>
      <c r="J23" s="27" t="s">
        <v>538</v>
      </c>
    </row>
    <row r="24" spans="1:42" x14ac:dyDescent="0.35">
      <c r="A24" s="1" t="s">
        <v>372</v>
      </c>
      <c r="B24" s="1" t="s">
        <v>123</v>
      </c>
      <c r="D24" s="2" t="s">
        <v>538</v>
      </c>
    </row>
    <row r="25" spans="1:42" x14ac:dyDescent="0.35">
      <c r="A25" s="16" t="s">
        <v>434</v>
      </c>
      <c r="B25" s="16" t="s">
        <v>435</v>
      </c>
      <c r="C25" s="27"/>
      <c r="D25" s="27" t="s">
        <v>538</v>
      </c>
      <c r="E25" s="27"/>
      <c r="F25" s="27"/>
      <c r="G25" s="27" t="s">
        <v>538</v>
      </c>
      <c r="H25" s="27" t="s">
        <v>538</v>
      </c>
      <c r="I25" s="27"/>
      <c r="J25" s="27" t="s">
        <v>538</v>
      </c>
    </row>
    <row r="26" spans="1:42" x14ac:dyDescent="0.35">
      <c r="A26" s="16" t="s">
        <v>411</v>
      </c>
      <c r="B26" s="16" t="s">
        <v>360</v>
      </c>
      <c r="C26" s="27"/>
      <c r="D26" s="27" t="s">
        <v>538</v>
      </c>
      <c r="E26" s="27"/>
      <c r="F26" s="27"/>
      <c r="G26" s="27" t="s">
        <v>538</v>
      </c>
      <c r="H26" s="27" t="s">
        <v>538</v>
      </c>
      <c r="I26" s="27"/>
      <c r="J26" s="27" t="s">
        <v>538</v>
      </c>
    </row>
    <row r="27" spans="1:42" x14ac:dyDescent="0.35">
      <c r="A27" s="16" t="s">
        <v>394</v>
      </c>
      <c r="B27" s="16" t="s">
        <v>395</v>
      </c>
      <c r="C27" s="27"/>
      <c r="D27" s="27" t="s">
        <v>538</v>
      </c>
      <c r="E27" s="27" t="s">
        <v>538</v>
      </c>
      <c r="F27" s="27"/>
      <c r="G27" s="27" t="s">
        <v>538</v>
      </c>
      <c r="H27" s="27"/>
      <c r="I27" s="27"/>
      <c r="J27" s="27" t="s">
        <v>538</v>
      </c>
    </row>
    <row r="28" spans="1:42" x14ac:dyDescent="0.35">
      <c r="A28" s="16" t="s">
        <v>119</v>
      </c>
      <c r="B28" s="16" t="s">
        <v>120</v>
      </c>
      <c r="C28" s="27"/>
      <c r="D28" s="27"/>
      <c r="E28" s="27" t="s">
        <v>538</v>
      </c>
      <c r="F28" s="27" t="s">
        <v>538</v>
      </c>
      <c r="G28" s="27"/>
      <c r="H28" s="27"/>
      <c r="I28" s="27"/>
      <c r="J28" s="27" t="s">
        <v>538</v>
      </c>
    </row>
    <row r="29" spans="1:42" x14ac:dyDescent="0.35">
      <c r="A29" s="16" t="s">
        <v>683</v>
      </c>
      <c r="B29" s="16" t="s">
        <v>684</v>
      </c>
      <c r="C29" s="27"/>
      <c r="D29" s="27"/>
      <c r="E29" s="27" t="s">
        <v>538</v>
      </c>
      <c r="F29" s="27"/>
      <c r="G29" s="27" t="s">
        <v>538</v>
      </c>
      <c r="H29" s="27"/>
      <c r="I29" s="27"/>
      <c r="J29" s="27" t="s">
        <v>538</v>
      </c>
    </row>
    <row r="30" spans="1:42" x14ac:dyDescent="0.35">
      <c r="A30" s="16" t="s">
        <v>195</v>
      </c>
      <c r="B30" s="16" t="s">
        <v>196</v>
      </c>
      <c r="C30" s="27"/>
      <c r="D30" s="27" t="s">
        <v>538</v>
      </c>
      <c r="E30" s="27" t="s">
        <v>538</v>
      </c>
      <c r="F30" s="27"/>
      <c r="G30" s="27" t="s">
        <v>538</v>
      </c>
      <c r="H30" s="27"/>
      <c r="I30" s="27"/>
      <c r="J30" s="27" t="s">
        <v>538</v>
      </c>
    </row>
    <row r="31" spans="1:42" x14ac:dyDescent="0.35">
      <c r="A31" s="1" t="s">
        <v>262</v>
      </c>
      <c r="B31" s="1" t="s">
        <v>263</v>
      </c>
      <c r="H31" s="2" t="s">
        <v>538</v>
      </c>
      <c r="K31" s="6"/>
      <c r="L31" s="6"/>
    </row>
    <row r="32" spans="1:42" x14ac:dyDescent="0.35">
      <c r="A32" s="16" t="s">
        <v>245</v>
      </c>
      <c r="B32" s="16" t="s">
        <v>37</v>
      </c>
      <c r="C32" s="27" t="s">
        <v>538</v>
      </c>
      <c r="D32" s="27" t="s">
        <v>538</v>
      </c>
      <c r="E32" s="27" t="s">
        <v>538</v>
      </c>
      <c r="F32" s="27"/>
      <c r="G32" s="27"/>
      <c r="H32" s="27"/>
      <c r="I32" s="27" t="s">
        <v>538</v>
      </c>
      <c r="J32" s="27" t="s">
        <v>538</v>
      </c>
    </row>
    <row r="33" spans="1:12" x14ac:dyDescent="0.35">
      <c r="A33" s="16" t="s">
        <v>698</v>
      </c>
      <c r="B33" s="16" t="s">
        <v>574</v>
      </c>
      <c r="C33" s="27"/>
      <c r="D33" s="27" t="s">
        <v>538</v>
      </c>
      <c r="E33" s="27" t="s">
        <v>538</v>
      </c>
      <c r="F33" s="27"/>
      <c r="G33" s="27"/>
      <c r="H33" s="27"/>
      <c r="I33" s="27"/>
      <c r="J33" s="27" t="s">
        <v>538</v>
      </c>
    </row>
    <row r="34" spans="1:12" x14ac:dyDescent="0.35">
      <c r="A34" s="1" t="s">
        <v>552</v>
      </c>
      <c r="B34" s="1" t="s">
        <v>553</v>
      </c>
      <c r="H34" s="2" t="s">
        <v>538</v>
      </c>
      <c r="K34" s="6"/>
      <c r="L34" s="6"/>
    </row>
    <row r="35" spans="1:12" x14ac:dyDescent="0.35">
      <c r="A35" s="16" t="s">
        <v>436</v>
      </c>
      <c r="B35" s="16" t="s">
        <v>111</v>
      </c>
      <c r="C35" s="27"/>
      <c r="D35" s="27"/>
      <c r="E35" s="27" t="s">
        <v>538</v>
      </c>
      <c r="F35" s="27" t="s">
        <v>538</v>
      </c>
      <c r="G35" s="27"/>
      <c r="H35" s="27"/>
      <c r="I35" s="27"/>
      <c r="J35" s="27" t="s">
        <v>538</v>
      </c>
    </row>
    <row r="36" spans="1:12" x14ac:dyDescent="0.35">
      <c r="A36" s="16" t="s">
        <v>576</v>
      </c>
      <c r="B36" s="28" t="s">
        <v>577</v>
      </c>
      <c r="C36" s="27"/>
      <c r="D36" s="27" t="s">
        <v>538</v>
      </c>
      <c r="E36" s="27" t="s">
        <v>538</v>
      </c>
      <c r="F36" s="27"/>
      <c r="G36" s="27"/>
      <c r="H36" s="27"/>
      <c r="I36" s="27"/>
      <c r="J36" s="27" t="s">
        <v>538</v>
      </c>
    </row>
    <row r="37" spans="1:12" x14ac:dyDescent="0.35">
      <c r="A37" s="1" t="s">
        <v>753</v>
      </c>
      <c r="B37" s="1" t="s">
        <v>754</v>
      </c>
      <c r="G37" s="2" t="s">
        <v>538</v>
      </c>
    </row>
    <row r="38" spans="1:12" x14ac:dyDescent="0.35">
      <c r="A38" s="16" t="s">
        <v>130</v>
      </c>
      <c r="B38" s="16" t="s">
        <v>104</v>
      </c>
      <c r="C38" s="27"/>
      <c r="D38" s="27"/>
      <c r="E38" s="27" t="s">
        <v>538</v>
      </c>
      <c r="F38" s="27" t="s">
        <v>538</v>
      </c>
      <c r="G38" s="27"/>
      <c r="H38" s="27"/>
      <c r="I38" s="27"/>
      <c r="J38" s="27" t="s">
        <v>538</v>
      </c>
    </row>
    <row r="39" spans="1:12" x14ac:dyDescent="0.35">
      <c r="A39" s="16" t="s">
        <v>662</v>
      </c>
      <c r="B39" s="16" t="s">
        <v>663</v>
      </c>
      <c r="C39" s="27"/>
      <c r="D39" s="27"/>
      <c r="E39" s="27"/>
      <c r="F39" s="27" t="s">
        <v>538</v>
      </c>
      <c r="G39" s="27" t="s">
        <v>538</v>
      </c>
      <c r="H39" s="27" t="s">
        <v>538</v>
      </c>
      <c r="I39" s="27" t="s">
        <v>538</v>
      </c>
      <c r="J39" s="27" t="s">
        <v>538</v>
      </c>
    </row>
    <row r="40" spans="1:12" x14ac:dyDescent="0.35">
      <c r="A40" s="16" t="s">
        <v>406</v>
      </c>
      <c r="B40" s="16" t="s">
        <v>407</v>
      </c>
      <c r="C40" s="27"/>
      <c r="D40" s="27"/>
      <c r="E40" s="27" t="s">
        <v>538</v>
      </c>
      <c r="F40" s="27"/>
      <c r="G40" s="27" t="s">
        <v>538</v>
      </c>
      <c r="H40" s="27" t="s">
        <v>538</v>
      </c>
      <c r="I40" s="27"/>
      <c r="J40" s="27" t="s">
        <v>538</v>
      </c>
    </row>
    <row r="41" spans="1:12" x14ac:dyDescent="0.35">
      <c r="A41" s="1" t="s">
        <v>158</v>
      </c>
      <c r="B41" s="1" t="s">
        <v>183</v>
      </c>
      <c r="D41" s="2" t="s">
        <v>538</v>
      </c>
    </row>
    <row r="42" spans="1:12" x14ac:dyDescent="0.35">
      <c r="A42" s="16" t="s">
        <v>579</v>
      </c>
      <c r="B42" s="16" t="s">
        <v>564</v>
      </c>
      <c r="C42" s="27"/>
      <c r="D42" s="27" t="s">
        <v>538</v>
      </c>
      <c r="E42" s="27"/>
      <c r="F42" s="27" t="s">
        <v>538</v>
      </c>
      <c r="G42" s="27"/>
      <c r="H42" s="27"/>
      <c r="I42" s="27"/>
      <c r="J42" s="27" t="s">
        <v>538</v>
      </c>
    </row>
    <row r="43" spans="1:12" x14ac:dyDescent="0.35">
      <c r="A43" s="16" t="s">
        <v>8</v>
      </c>
      <c r="B43" s="16" t="s">
        <v>86</v>
      </c>
      <c r="C43" s="27"/>
      <c r="D43" s="27" t="s">
        <v>538</v>
      </c>
      <c r="E43" s="27"/>
      <c r="F43" s="27"/>
      <c r="G43" s="27" t="s">
        <v>538</v>
      </c>
      <c r="H43" s="27" t="s">
        <v>538</v>
      </c>
      <c r="I43" s="27"/>
      <c r="J43" s="27" t="s">
        <v>538</v>
      </c>
    </row>
    <row r="44" spans="1:12" x14ac:dyDescent="0.35">
      <c r="A44" s="16" t="s">
        <v>371</v>
      </c>
      <c r="B44" s="28" t="s">
        <v>265</v>
      </c>
      <c r="C44" s="27" t="s">
        <v>538</v>
      </c>
      <c r="D44" s="27" t="s">
        <v>538</v>
      </c>
      <c r="E44" s="27" t="s">
        <v>538</v>
      </c>
      <c r="F44" s="27"/>
      <c r="G44" s="27"/>
      <c r="H44" s="27"/>
      <c r="I44" s="27" t="s">
        <v>538</v>
      </c>
      <c r="J44" s="27" t="s">
        <v>538</v>
      </c>
    </row>
    <row r="45" spans="1:12" x14ac:dyDescent="0.35">
      <c r="A45" s="16" t="s">
        <v>445</v>
      </c>
      <c r="B45" s="16" t="s">
        <v>327</v>
      </c>
      <c r="C45" s="27"/>
      <c r="D45" s="27"/>
      <c r="E45" s="27" t="s">
        <v>538</v>
      </c>
      <c r="F45" s="27" t="s">
        <v>538</v>
      </c>
      <c r="G45" s="27" t="s">
        <v>538</v>
      </c>
      <c r="H45" s="27"/>
      <c r="I45" s="27"/>
      <c r="J45" s="27" t="s">
        <v>538</v>
      </c>
    </row>
    <row r="46" spans="1:12" x14ac:dyDescent="0.35">
      <c r="A46" s="16" t="s">
        <v>325</v>
      </c>
      <c r="B46" s="16" t="s">
        <v>444</v>
      </c>
      <c r="C46" s="27"/>
      <c r="D46" s="27"/>
      <c r="E46" s="27" t="s">
        <v>538</v>
      </c>
      <c r="F46" s="27" t="s">
        <v>538</v>
      </c>
      <c r="G46" s="27"/>
      <c r="H46" s="27"/>
      <c r="I46" s="27"/>
      <c r="J46" s="27" t="s">
        <v>538</v>
      </c>
    </row>
    <row r="47" spans="1:12" x14ac:dyDescent="0.35">
      <c r="A47" s="16" t="s">
        <v>582</v>
      </c>
      <c r="B47" s="16" t="s">
        <v>583</v>
      </c>
      <c r="C47" s="27"/>
      <c r="D47" s="27" t="s">
        <v>538</v>
      </c>
      <c r="E47" s="27" t="s">
        <v>538</v>
      </c>
      <c r="F47" s="27" t="s">
        <v>538</v>
      </c>
      <c r="G47" s="27"/>
      <c r="H47" s="27"/>
      <c r="I47" s="27"/>
      <c r="J47" s="27" t="s">
        <v>538</v>
      </c>
    </row>
    <row r="48" spans="1:12" x14ac:dyDescent="0.35">
      <c r="A48" s="16" t="s">
        <v>425</v>
      </c>
      <c r="B48" s="16" t="s">
        <v>426</v>
      </c>
      <c r="C48" s="27"/>
      <c r="D48" s="27"/>
      <c r="E48" s="27" t="s">
        <v>538</v>
      </c>
      <c r="F48" s="27"/>
      <c r="G48" s="27" t="s">
        <v>538</v>
      </c>
      <c r="H48" s="27" t="s">
        <v>538</v>
      </c>
      <c r="I48" s="27"/>
      <c r="J48" s="27" t="s">
        <v>538</v>
      </c>
    </row>
    <row r="49" spans="1:12" x14ac:dyDescent="0.35">
      <c r="A49" s="16" t="s">
        <v>359</v>
      </c>
      <c r="B49" s="16" t="s">
        <v>360</v>
      </c>
      <c r="C49" s="27"/>
      <c r="D49" s="27" t="s">
        <v>538</v>
      </c>
      <c r="E49" s="27"/>
      <c r="F49" s="27"/>
      <c r="G49" s="27" t="s">
        <v>538</v>
      </c>
      <c r="H49" s="27" t="s">
        <v>538</v>
      </c>
      <c r="I49" s="27"/>
      <c r="J49" s="27" t="s">
        <v>538</v>
      </c>
    </row>
    <row r="50" spans="1:12" x14ac:dyDescent="0.35">
      <c r="A50" s="16" t="s">
        <v>39</v>
      </c>
      <c r="B50" s="16" t="s">
        <v>40</v>
      </c>
      <c r="C50" s="27"/>
      <c r="D50" s="27" t="s">
        <v>538</v>
      </c>
      <c r="E50" s="27"/>
      <c r="F50" s="27"/>
      <c r="G50" s="27" t="s">
        <v>538</v>
      </c>
      <c r="H50" s="27" t="s">
        <v>538</v>
      </c>
      <c r="I50" s="27"/>
      <c r="J50" s="27" t="s">
        <v>538</v>
      </c>
    </row>
    <row r="51" spans="1:12" x14ac:dyDescent="0.35">
      <c r="A51" s="32" t="s">
        <v>699</v>
      </c>
      <c r="B51" s="28" t="s">
        <v>322</v>
      </c>
      <c r="C51" s="27"/>
      <c r="D51" s="27"/>
      <c r="E51" s="27" t="s">
        <v>538</v>
      </c>
      <c r="F51" s="27" t="s">
        <v>538</v>
      </c>
      <c r="G51" s="27" t="s">
        <v>538</v>
      </c>
      <c r="H51" s="27" t="s">
        <v>538</v>
      </c>
      <c r="I51" s="27"/>
      <c r="J51" s="27" t="s">
        <v>538</v>
      </c>
    </row>
    <row r="52" spans="1:12" x14ac:dyDescent="0.35">
      <c r="A52" s="16" t="s">
        <v>167</v>
      </c>
      <c r="B52" s="16" t="s">
        <v>168</v>
      </c>
      <c r="C52" s="27"/>
      <c r="D52" s="27" t="s">
        <v>538</v>
      </c>
      <c r="E52" s="27" t="s">
        <v>538</v>
      </c>
      <c r="F52" s="27"/>
      <c r="G52" s="27" t="s">
        <v>538</v>
      </c>
      <c r="H52" s="27"/>
      <c r="I52" s="27"/>
      <c r="J52" s="27" t="s">
        <v>538</v>
      </c>
    </row>
    <row r="53" spans="1:12" x14ac:dyDescent="0.35">
      <c r="A53" s="16" t="s">
        <v>159</v>
      </c>
      <c r="B53" s="16" t="s">
        <v>54</v>
      </c>
      <c r="C53" s="27"/>
      <c r="D53" s="27" t="s">
        <v>538</v>
      </c>
      <c r="E53" s="27"/>
      <c r="F53" s="27"/>
      <c r="G53" s="27" t="s">
        <v>538</v>
      </c>
      <c r="H53" s="27"/>
      <c r="I53" s="27"/>
      <c r="J53" s="27" t="s">
        <v>538</v>
      </c>
    </row>
    <row r="54" spans="1:12" x14ac:dyDescent="0.35">
      <c r="A54" s="16" t="s">
        <v>184</v>
      </c>
      <c r="B54" s="16" t="s">
        <v>198</v>
      </c>
      <c r="C54" s="27"/>
      <c r="D54" s="27"/>
      <c r="E54" s="27" t="s">
        <v>538</v>
      </c>
      <c r="F54" s="27"/>
      <c r="G54" s="27" t="s">
        <v>538</v>
      </c>
      <c r="H54" s="27"/>
      <c r="I54" s="27"/>
      <c r="J54" s="27" t="s">
        <v>538</v>
      </c>
      <c r="K54" s="6"/>
    </row>
    <row r="55" spans="1:12" x14ac:dyDescent="0.35">
      <c r="A55" s="1" t="s">
        <v>720</v>
      </c>
      <c r="B55" s="1" t="s">
        <v>721</v>
      </c>
      <c r="G55" s="2" t="s">
        <v>538</v>
      </c>
      <c r="K55" s="6"/>
    </row>
    <row r="56" spans="1:12" x14ac:dyDescent="0.35">
      <c r="A56" s="16" t="s">
        <v>110</v>
      </c>
      <c r="B56" s="16" t="s">
        <v>111</v>
      </c>
      <c r="C56" s="27"/>
      <c r="D56" s="27"/>
      <c r="E56" s="27" t="s">
        <v>538</v>
      </c>
      <c r="F56" s="27" t="s">
        <v>538</v>
      </c>
      <c r="G56" s="27"/>
      <c r="H56" s="27"/>
      <c r="I56" s="27"/>
      <c r="J56" s="27" t="s">
        <v>538</v>
      </c>
      <c r="K56" s="6"/>
    </row>
    <row r="57" spans="1:12" x14ac:dyDescent="0.35">
      <c r="A57" s="16" t="s">
        <v>315</v>
      </c>
      <c r="B57" s="16" t="s">
        <v>581</v>
      </c>
      <c r="C57" s="27"/>
      <c r="D57" s="27"/>
      <c r="E57" s="27" t="s">
        <v>538</v>
      </c>
      <c r="F57" s="27" t="s">
        <v>538</v>
      </c>
      <c r="G57" s="27"/>
      <c r="H57" s="27"/>
      <c r="I57" s="27"/>
      <c r="J57" s="27" t="s">
        <v>538</v>
      </c>
      <c r="L57" s="6"/>
    </row>
    <row r="58" spans="1:12" x14ac:dyDescent="0.35">
      <c r="A58" s="16" t="s">
        <v>194</v>
      </c>
      <c r="B58" s="16" t="s">
        <v>129</v>
      </c>
      <c r="C58" s="27"/>
      <c r="D58" s="27" t="s">
        <v>538</v>
      </c>
      <c r="E58" s="27" t="s">
        <v>538</v>
      </c>
      <c r="F58" s="27"/>
      <c r="G58" s="27" t="s">
        <v>538</v>
      </c>
      <c r="H58" s="27" t="s">
        <v>538</v>
      </c>
      <c r="I58" s="27"/>
      <c r="J58" s="27" t="s">
        <v>538</v>
      </c>
      <c r="K58" s="6"/>
      <c r="L58" s="6"/>
    </row>
    <row r="59" spans="1:12" x14ac:dyDescent="0.35">
      <c r="A59" s="16" t="s">
        <v>131</v>
      </c>
      <c r="B59" s="16" t="s">
        <v>132</v>
      </c>
      <c r="C59" s="27"/>
      <c r="D59" s="27" t="s">
        <v>538</v>
      </c>
      <c r="E59" s="27"/>
      <c r="F59" s="27" t="s">
        <v>538</v>
      </c>
      <c r="G59" s="27"/>
      <c r="H59" s="27"/>
      <c r="I59" s="27"/>
      <c r="J59" s="27" t="s">
        <v>538</v>
      </c>
      <c r="K59" s="6"/>
      <c r="L59" s="6"/>
    </row>
    <row r="60" spans="1:12" x14ac:dyDescent="0.35">
      <c r="A60" s="16" t="s">
        <v>342</v>
      </c>
      <c r="B60" s="16" t="s">
        <v>316</v>
      </c>
      <c r="C60" s="27"/>
      <c r="D60" s="27" t="s">
        <v>538</v>
      </c>
      <c r="E60" s="27" t="s">
        <v>538</v>
      </c>
      <c r="F60" s="27" t="s">
        <v>538</v>
      </c>
      <c r="G60" s="27"/>
      <c r="H60" s="27"/>
      <c r="I60" s="27"/>
      <c r="J60" s="27" t="s">
        <v>538</v>
      </c>
      <c r="K60" s="6"/>
      <c r="L60" s="6"/>
    </row>
    <row r="61" spans="1:12" x14ac:dyDescent="0.35">
      <c r="A61" s="16" t="s">
        <v>580</v>
      </c>
      <c r="B61" s="16" t="s">
        <v>581</v>
      </c>
      <c r="C61" s="27"/>
      <c r="D61" s="27" t="s">
        <v>538</v>
      </c>
      <c r="E61" s="27" t="s">
        <v>538</v>
      </c>
      <c r="F61" s="27"/>
      <c r="G61" s="27"/>
      <c r="H61" s="27"/>
      <c r="I61" s="27"/>
      <c r="J61" s="27" t="s">
        <v>538</v>
      </c>
    </row>
    <row r="62" spans="1:12" x14ac:dyDescent="0.35">
      <c r="A62" s="44" t="s">
        <v>755</v>
      </c>
      <c r="B62" s="1" t="s">
        <v>756</v>
      </c>
      <c r="G62" s="2" t="s">
        <v>538</v>
      </c>
      <c r="K62" s="6"/>
      <c r="L62" s="6"/>
    </row>
    <row r="63" spans="1:12" x14ac:dyDescent="0.35">
      <c r="A63" s="16" t="s">
        <v>478</v>
      </c>
      <c r="B63" s="16" t="s">
        <v>172</v>
      </c>
      <c r="C63" s="27"/>
      <c r="D63" s="27"/>
      <c r="E63" s="27" t="s">
        <v>538</v>
      </c>
      <c r="F63" s="27"/>
      <c r="G63" s="27"/>
      <c r="H63" s="27" t="s">
        <v>538</v>
      </c>
      <c r="I63" s="27"/>
      <c r="J63" s="27" t="s">
        <v>538</v>
      </c>
      <c r="K63" s="6"/>
    </row>
    <row r="64" spans="1:12" x14ac:dyDescent="0.35">
      <c r="A64" s="16" t="s">
        <v>71</v>
      </c>
      <c r="B64" s="16" t="s">
        <v>578</v>
      </c>
      <c r="C64" s="27"/>
      <c r="D64" s="27" t="s">
        <v>538</v>
      </c>
      <c r="E64" s="27" t="s">
        <v>538</v>
      </c>
      <c r="F64" s="27"/>
      <c r="G64" s="27" t="s">
        <v>538</v>
      </c>
      <c r="H64" s="27" t="s">
        <v>538</v>
      </c>
      <c r="I64" s="27"/>
      <c r="J64" s="27" t="s">
        <v>538</v>
      </c>
      <c r="K64" s="6"/>
    </row>
    <row r="65" spans="1:15" x14ac:dyDescent="0.35">
      <c r="A65" s="16" t="s">
        <v>109</v>
      </c>
      <c r="B65" s="16" t="s">
        <v>697</v>
      </c>
      <c r="C65" s="27"/>
      <c r="D65" s="27"/>
      <c r="E65" s="27" t="s">
        <v>538</v>
      </c>
      <c r="F65" s="27" t="s">
        <v>538</v>
      </c>
      <c r="G65" s="27"/>
      <c r="H65" s="27"/>
      <c r="I65" s="27"/>
      <c r="J65" s="27" t="s">
        <v>538</v>
      </c>
      <c r="L65" s="6"/>
    </row>
    <row r="66" spans="1:15" x14ac:dyDescent="0.35">
      <c r="A66" s="16" t="s">
        <v>173</v>
      </c>
      <c r="B66" s="16" t="s">
        <v>172</v>
      </c>
      <c r="C66" s="27"/>
      <c r="D66" s="27" t="s">
        <v>538</v>
      </c>
      <c r="E66" s="27" t="s">
        <v>538</v>
      </c>
      <c r="F66" s="27"/>
      <c r="G66" s="27" t="s">
        <v>538</v>
      </c>
      <c r="H66" s="27" t="s">
        <v>538</v>
      </c>
      <c r="I66" s="27"/>
      <c r="J66" s="27" t="s">
        <v>538</v>
      </c>
      <c r="K66" s="6"/>
      <c r="L66" s="6"/>
    </row>
    <row r="67" spans="1:15" x14ac:dyDescent="0.35">
      <c r="K67" s="6"/>
      <c r="L67" s="6"/>
    </row>
    <row r="68" spans="1:15" ht="15" thickBot="1" x14ac:dyDescent="0.4">
      <c r="A68" s="9"/>
      <c r="B68" s="9"/>
      <c r="C68" s="10"/>
      <c r="D68" s="10"/>
      <c r="E68" s="10"/>
      <c r="F68" s="10"/>
      <c r="G68" s="10"/>
      <c r="H68" s="10"/>
      <c r="I68" s="10"/>
      <c r="J68" s="10"/>
    </row>
    <row r="69" spans="1:15" ht="15" thickTop="1" x14ac:dyDescent="0.35">
      <c r="A69" s="3" t="s">
        <v>27</v>
      </c>
      <c r="B69" s="6"/>
    </row>
    <row r="70" spans="1:15" x14ac:dyDescent="0.35">
      <c r="A70" s="20"/>
      <c r="B70" s="6"/>
    </row>
    <row r="71" spans="1:15" x14ac:dyDescent="0.35">
      <c r="A71" s="43" t="s">
        <v>575</v>
      </c>
      <c r="B71" s="6" t="s">
        <v>729</v>
      </c>
      <c r="F71" s="2" t="s">
        <v>538</v>
      </c>
      <c r="N71" s="11"/>
      <c r="O71" s="6"/>
    </row>
    <row r="72" spans="1:15" x14ac:dyDescent="0.35">
      <c r="A72" s="32" t="s">
        <v>575</v>
      </c>
      <c r="B72" s="28" t="s">
        <v>585</v>
      </c>
      <c r="C72" s="27"/>
      <c r="D72" s="27" t="s">
        <v>538</v>
      </c>
      <c r="E72" s="27" t="s">
        <v>538</v>
      </c>
      <c r="F72" s="27"/>
      <c r="G72" s="27"/>
      <c r="H72" s="27"/>
      <c r="I72" s="27"/>
      <c r="J72" s="27" t="s">
        <v>538</v>
      </c>
      <c r="N72" s="11"/>
      <c r="O72" s="6"/>
    </row>
    <row r="73" spans="1:15" x14ac:dyDescent="0.35">
      <c r="A73" s="11" t="s">
        <v>726</v>
      </c>
      <c r="B73" s="6" t="s">
        <v>664</v>
      </c>
      <c r="H73" s="2" t="s">
        <v>538</v>
      </c>
      <c r="K73" s="6"/>
      <c r="L73" s="6"/>
    </row>
    <row r="74" spans="1:15" x14ac:dyDescent="0.35">
      <c r="A74" s="32" t="s">
        <v>31</v>
      </c>
      <c r="B74" s="28" t="s">
        <v>88</v>
      </c>
      <c r="C74" s="27"/>
      <c r="D74" s="27"/>
      <c r="E74" s="27"/>
      <c r="F74" s="27"/>
      <c r="G74" s="27" t="s">
        <v>538</v>
      </c>
      <c r="H74" s="27" t="s">
        <v>538</v>
      </c>
      <c r="I74" s="27"/>
      <c r="J74" s="27" t="s">
        <v>538</v>
      </c>
      <c r="N74" s="11"/>
      <c r="O74" s="6"/>
    </row>
    <row r="75" spans="1:15" x14ac:dyDescent="0.35">
      <c r="A75" s="11" t="s">
        <v>457</v>
      </c>
      <c r="B75" s="6" t="s">
        <v>353</v>
      </c>
      <c r="C75" s="2" t="s">
        <v>538</v>
      </c>
      <c r="N75" s="11"/>
      <c r="O75" s="6"/>
    </row>
    <row r="76" spans="1:15" x14ac:dyDescent="0.35">
      <c r="A76" s="32" t="s">
        <v>705</v>
      </c>
      <c r="B76" s="28" t="s">
        <v>706</v>
      </c>
      <c r="C76" s="27"/>
      <c r="D76" s="27"/>
      <c r="E76" s="27" t="s">
        <v>538</v>
      </c>
      <c r="F76" s="27" t="s">
        <v>538</v>
      </c>
      <c r="G76" s="27" t="s">
        <v>538</v>
      </c>
      <c r="H76" s="27"/>
      <c r="I76" s="27"/>
      <c r="J76" s="27" t="s">
        <v>538</v>
      </c>
      <c r="N76" s="11"/>
      <c r="O76" s="6"/>
    </row>
    <row r="77" spans="1:15" x14ac:dyDescent="0.35">
      <c r="A77" s="32" t="s">
        <v>429</v>
      </c>
      <c r="B77" s="28" t="s">
        <v>160</v>
      </c>
      <c r="C77" s="27"/>
      <c r="D77" s="27" t="s">
        <v>538</v>
      </c>
      <c r="E77" s="27" t="s">
        <v>538</v>
      </c>
      <c r="F77" s="27" t="s">
        <v>538</v>
      </c>
      <c r="G77" s="27"/>
      <c r="H77" s="27"/>
      <c r="I77" s="27"/>
      <c r="J77" s="27" t="s">
        <v>538</v>
      </c>
      <c r="N77" s="11"/>
      <c r="O77" s="6"/>
    </row>
    <row r="78" spans="1:15" x14ac:dyDescent="0.35">
      <c r="A78" s="32" t="s">
        <v>441</v>
      </c>
      <c r="B78" s="28" t="s">
        <v>312</v>
      </c>
      <c r="C78" s="27"/>
      <c r="D78" s="27"/>
      <c r="E78" s="27" t="s">
        <v>538</v>
      </c>
      <c r="F78" s="27"/>
      <c r="G78" s="27" t="s">
        <v>538</v>
      </c>
      <c r="H78" s="27" t="s">
        <v>538</v>
      </c>
      <c r="I78" s="27"/>
      <c r="J78" s="27" t="s">
        <v>538</v>
      </c>
      <c r="N78" s="11"/>
      <c r="O78" s="6"/>
    </row>
    <row r="79" spans="1:15" x14ac:dyDescent="0.35">
      <c r="A79" s="11" t="s">
        <v>209</v>
      </c>
      <c r="B79" s="6" t="s">
        <v>704</v>
      </c>
      <c r="E79" s="2" t="s">
        <v>538</v>
      </c>
      <c r="N79" s="6"/>
      <c r="O79" s="6"/>
    </row>
    <row r="80" spans="1:15" x14ac:dyDescent="0.35">
      <c r="A80" s="32" t="s">
        <v>361</v>
      </c>
      <c r="B80" s="28" t="s">
        <v>215</v>
      </c>
      <c r="C80" s="27"/>
      <c r="D80" s="27" t="s">
        <v>538</v>
      </c>
      <c r="E80" s="27" t="s">
        <v>538</v>
      </c>
      <c r="F80" s="27"/>
      <c r="G80" s="27" t="s">
        <v>538</v>
      </c>
      <c r="H80" s="27" t="s">
        <v>538</v>
      </c>
      <c r="I80" s="27"/>
      <c r="J80" s="27" t="s">
        <v>538</v>
      </c>
      <c r="N80" s="11"/>
      <c r="O80" s="6"/>
    </row>
    <row r="81" spans="1:15" x14ac:dyDescent="0.35">
      <c r="A81" s="32" t="s">
        <v>555</v>
      </c>
      <c r="B81" s="28" t="s">
        <v>121</v>
      </c>
      <c r="C81" s="27"/>
      <c r="D81" s="27" t="s">
        <v>538</v>
      </c>
      <c r="E81" s="27" t="s">
        <v>538</v>
      </c>
      <c r="F81" s="27"/>
      <c r="G81" s="27"/>
      <c r="H81" s="27"/>
      <c r="I81" s="27"/>
      <c r="J81" s="27" t="s">
        <v>538</v>
      </c>
      <c r="N81" s="11"/>
      <c r="O81" s="6"/>
    </row>
    <row r="82" spans="1:15" x14ac:dyDescent="0.35">
      <c r="A82" s="32" t="s">
        <v>207</v>
      </c>
      <c r="B82" s="28" t="s">
        <v>246</v>
      </c>
      <c r="C82" s="27" t="s">
        <v>538</v>
      </c>
      <c r="D82" s="27" t="s">
        <v>538</v>
      </c>
      <c r="E82" s="27" t="s">
        <v>538</v>
      </c>
      <c r="F82" s="27" t="s">
        <v>538</v>
      </c>
      <c r="G82" s="27"/>
      <c r="H82" s="27" t="s">
        <v>538</v>
      </c>
      <c r="I82" s="27"/>
      <c r="J82" s="27" t="s">
        <v>538</v>
      </c>
      <c r="N82" s="11"/>
      <c r="O82" s="6"/>
    </row>
    <row r="83" spans="1:15" x14ac:dyDescent="0.35">
      <c r="A83" s="11" t="s">
        <v>351</v>
      </c>
      <c r="B83" s="6" t="s">
        <v>584</v>
      </c>
      <c r="C83" s="12"/>
      <c r="D83" s="2" t="s">
        <v>538</v>
      </c>
      <c r="N83" s="11"/>
      <c r="O83" s="6"/>
    </row>
    <row r="84" spans="1:15" x14ac:dyDescent="0.35">
      <c r="A84" s="32" t="s">
        <v>247</v>
      </c>
      <c r="B84" s="28" t="s">
        <v>248</v>
      </c>
      <c r="C84" s="27" t="s">
        <v>538</v>
      </c>
      <c r="D84" s="27" t="s">
        <v>538</v>
      </c>
      <c r="E84" s="27" t="s">
        <v>538</v>
      </c>
      <c r="F84" s="27" t="s">
        <v>538</v>
      </c>
      <c r="G84" s="27" t="s">
        <v>538</v>
      </c>
      <c r="H84" s="27" t="s">
        <v>538</v>
      </c>
      <c r="I84" s="27"/>
      <c r="J84" s="27" t="s">
        <v>538</v>
      </c>
      <c r="N84" s="11"/>
    </row>
    <row r="85" spans="1:15" x14ac:dyDescent="0.35">
      <c r="A85" s="32" t="s">
        <v>300</v>
      </c>
      <c r="B85" s="28" t="s">
        <v>81</v>
      </c>
      <c r="C85" s="27"/>
      <c r="D85" s="27" t="s">
        <v>538</v>
      </c>
      <c r="E85" s="27" t="s">
        <v>538</v>
      </c>
      <c r="F85" s="27"/>
      <c r="G85" s="27"/>
      <c r="H85" s="27"/>
      <c r="I85" s="27"/>
      <c r="J85" s="27" t="s">
        <v>538</v>
      </c>
      <c r="N85" s="11"/>
      <c r="O85" s="6"/>
    </row>
    <row r="86" spans="1:15" x14ac:dyDescent="0.35">
      <c r="A86" s="32" t="s">
        <v>65</v>
      </c>
      <c r="B86" s="28" t="s">
        <v>66</v>
      </c>
      <c r="C86" s="27" t="s">
        <v>538</v>
      </c>
      <c r="D86" s="27" t="s">
        <v>538</v>
      </c>
      <c r="E86" s="27"/>
      <c r="F86" s="27"/>
      <c r="G86" s="27"/>
      <c r="H86" s="27"/>
      <c r="I86" s="27"/>
      <c r="J86" s="27" t="s">
        <v>538</v>
      </c>
      <c r="N86" s="11"/>
    </row>
    <row r="87" spans="1:15" x14ac:dyDescent="0.35">
      <c r="A87" s="32" t="s">
        <v>46</v>
      </c>
      <c r="B87" s="28" t="s">
        <v>47</v>
      </c>
      <c r="C87" s="27"/>
      <c r="D87" s="27"/>
      <c r="E87" s="27" t="s">
        <v>538</v>
      </c>
      <c r="F87" s="27" t="s">
        <v>538</v>
      </c>
      <c r="G87" s="27"/>
      <c r="H87" s="27"/>
      <c r="I87" s="27"/>
      <c r="J87" s="27" t="s">
        <v>538</v>
      </c>
      <c r="N87" s="11"/>
      <c r="O87" s="6"/>
    </row>
    <row r="88" spans="1:15" x14ac:dyDescent="0.35">
      <c r="A88" s="32" t="s">
        <v>133</v>
      </c>
      <c r="B88" s="28" t="s">
        <v>134</v>
      </c>
      <c r="C88" s="33"/>
      <c r="D88" s="33" t="s">
        <v>538</v>
      </c>
      <c r="E88" s="27" t="s">
        <v>538</v>
      </c>
      <c r="F88" s="27"/>
      <c r="G88" s="27" t="s">
        <v>538</v>
      </c>
      <c r="H88" s="27" t="s">
        <v>538</v>
      </c>
      <c r="I88" s="27"/>
      <c r="J88" s="27" t="s">
        <v>538</v>
      </c>
      <c r="N88" s="11"/>
      <c r="O88" s="6"/>
    </row>
    <row r="89" spans="1:15" x14ac:dyDescent="0.35">
      <c r="A89" s="32" t="s">
        <v>186</v>
      </c>
      <c r="B89" s="28" t="s">
        <v>200</v>
      </c>
      <c r="C89" s="27"/>
      <c r="D89" s="27" t="s">
        <v>538</v>
      </c>
      <c r="E89" s="33" t="s">
        <v>538</v>
      </c>
      <c r="F89" s="27"/>
      <c r="G89" s="27"/>
      <c r="H89" s="33"/>
      <c r="I89" s="33"/>
      <c r="J89" s="27" t="s">
        <v>538</v>
      </c>
      <c r="N89" s="11"/>
      <c r="O89" s="6"/>
    </row>
    <row r="90" spans="1:15" x14ac:dyDescent="0.35">
      <c r="A90" s="32" t="s">
        <v>214</v>
      </c>
      <c r="B90" s="28" t="s">
        <v>145</v>
      </c>
      <c r="C90" s="27"/>
      <c r="D90" s="27" t="s">
        <v>538</v>
      </c>
      <c r="E90" s="33" t="s">
        <v>538</v>
      </c>
      <c r="F90" s="27"/>
      <c r="G90" s="27" t="s">
        <v>538</v>
      </c>
      <c r="H90" s="33" t="s">
        <v>538</v>
      </c>
      <c r="I90" s="33"/>
      <c r="J90" s="27" t="s">
        <v>538</v>
      </c>
      <c r="N90" s="26"/>
      <c r="O90" s="6"/>
    </row>
    <row r="91" spans="1:15" x14ac:dyDescent="0.35">
      <c r="A91" s="11" t="s">
        <v>182</v>
      </c>
      <c r="B91" s="6" t="s">
        <v>738</v>
      </c>
      <c r="F91" s="2" t="s">
        <v>538</v>
      </c>
      <c r="K91" s="6"/>
    </row>
    <row r="92" spans="1:15" x14ac:dyDescent="0.35">
      <c r="A92" s="32" t="s">
        <v>182</v>
      </c>
      <c r="B92" s="28" t="s">
        <v>136</v>
      </c>
      <c r="C92" s="27"/>
      <c r="D92" s="27" t="s">
        <v>538</v>
      </c>
      <c r="E92" s="27" t="s">
        <v>538</v>
      </c>
      <c r="F92" s="27"/>
      <c r="G92" s="27"/>
      <c r="H92" s="27"/>
      <c r="I92" s="27"/>
      <c r="J92" s="27" t="s">
        <v>538</v>
      </c>
      <c r="N92" s="11"/>
      <c r="O92" s="6"/>
    </row>
    <row r="93" spans="1:15" x14ac:dyDescent="0.35">
      <c r="A93" s="11" t="s">
        <v>427</v>
      </c>
      <c r="B93" s="6" t="s">
        <v>428</v>
      </c>
      <c r="G93" s="2" t="s">
        <v>538</v>
      </c>
      <c r="K93" s="6"/>
      <c r="L93" s="6"/>
    </row>
    <row r="94" spans="1:15" x14ac:dyDescent="0.35">
      <c r="A94" s="39" t="s">
        <v>301</v>
      </c>
      <c r="B94" s="28" t="s">
        <v>278</v>
      </c>
      <c r="C94" s="27"/>
      <c r="D94" s="27" t="s">
        <v>538</v>
      </c>
      <c r="E94" s="33" t="s">
        <v>538</v>
      </c>
      <c r="F94" s="27"/>
      <c r="G94" s="27" t="s">
        <v>538</v>
      </c>
      <c r="H94" s="33" t="s">
        <v>538</v>
      </c>
      <c r="I94" s="33"/>
      <c r="J94" s="33" t="s">
        <v>538</v>
      </c>
      <c r="N94" s="11"/>
      <c r="O94" s="6"/>
    </row>
    <row r="95" spans="1:15" x14ac:dyDescent="0.35">
      <c r="A95" s="32" t="s">
        <v>211</v>
      </c>
      <c r="B95" s="28" t="s">
        <v>134</v>
      </c>
      <c r="C95" s="27"/>
      <c r="D95" s="27" t="s">
        <v>538</v>
      </c>
      <c r="E95" s="27" t="s">
        <v>538</v>
      </c>
      <c r="F95" s="27"/>
      <c r="G95" s="27" t="s">
        <v>538</v>
      </c>
      <c r="H95" s="27" t="s">
        <v>538</v>
      </c>
      <c r="I95" s="27"/>
      <c r="J95" s="27" t="s">
        <v>538</v>
      </c>
      <c r="N95" s="26"/>
      <c r="O95" s="6"/>
    </row>
    <row r="96" spans="1:15" x14ac:dyDescent="0.35">
      <c r="A96" s="32" t="s">
        <v>373</v>
      </c>
      <c r="B96" s="28" t="s">
        <v>353</v>
      </c>
      <c r="C96" s="27" t="s">
        <v>538</v>
      </c>
      <c r="D96" s="27" t="s">
        <v>538</v>
      </c>
      <c r="E96" s="27" t="s">
        <v>538</v>
      </c>
      <c r="F96" s="27" t="s">
        <v>538</v>
      </c>
      <c r="G96" s="27"/>
      <c r="H96" s="27" t="s">
        <v>538</v>
      </c>
      <c r="I96" s="27"/>
      <c r="J96" s="27" t="s">
        <v>538</v>
      </c>
      <c r="L96" s="6"/>
      <c r="N96" s="11"/>
      <c r="O96" s="6"/>
    </row>
    <row r="97" spans="1:16" x14ac:dyDescent="0.35">
      <c r="A97" s="32" t="s">
        <v>587</v>
      </c>
      <c r="B97" s="28" t="s">
        <v>215</v>
      </c>
      <c r="C97" s="27"/>
      <c r="D97" s="27" t="s">
        <v>538</v>
      </c>
      <c r="E97" s="27" t="s">
        <v>538</v>
      </c>
      <c r="F97" s="27" t="s">
        <v>538</v>
      </c>
      <c r="G97" s="27" t="s">
        <v>538</v>
      </c>
      <c r="H97" s="27"/>
      <c r="I97" s="27"/>
      <c r="J97" s="27" t="s">
        <v>538</v>
      </c>
      <c r="N97" s="11"/>
      <c r="O97" s="6"/>
    </row>
    <row r="98" spans="1:16" x14ac:dyDescent="0.35">
      <c r="A98" s="11" t="s">
        <v>760</v>
      </c>
      <c r="B98" s="6" t="s">
        <v>206</v>
      </c>
      <c r="G98" s="2" t="s">
        <v>538</v>
      </c>
      <c r="K98" s="6"/>
      <c r="L98" s="6"/>
    </row>
    <row r="99" spans="1:16" x14ac:dyDescent="0.35">
      <c r="A99" s="28" t="s">
        <v>272</v>
      </c>
      <c r="B99" s="28" t="s">
        <v>273</v>
      </c>
      <c r="C99" s="27"/>
      <c r="D99" s="27" t="s">
        <v>538</v>
      </c>
      <c r="E99" s="27" t="s">
        <v>538</v>
      </c>
      <c r="F99" s="27"/>
      <c r="G99" s="27"/>
      <c r="H99" s="27"/>
      <c r="I99" s="27"/>
      <c r="J99" s="27" t="s">
        <v>538</v>
      </c>
      <c r="N99" s="11"/>
      <c r="O99" s="6"/>
    </row>
    <row r="100" spans="1:16" x14ac:dyDescent="0.35">
      <c r="A100" s="32" t="s">
        <v>212</v>
      </c>
      <c r="B100" s="28" t="s">
        <v>213</v>
      </c>
      <c r="C100" s="27"/>
      <c r="D100" s="27"/>
      <c r="E100" s="27" t="s">
        <v>538</v>
      </c>
      <c r="F100" s="27" t="s">
        <v>538</v>
      </c>
      <c r="G100" s="27"/>
      <c r="H100" s="27"/>
      <c r="I100" s="27"/>
      <c r="J100" s="27" t="s">
        <v>538</v>
      </c>
    </row>
    <row r="101" spans="1:16" x14ac:dyDescent="0.35">
      <c r="A101" s="28" t="s">
        <v>274</v>
      </c>
      <c r="B101" s="28" t="s">
        <v>275</v>
      </c>
      <c r="C101" s="27" t="s">
        <v>538</v>
      </c>
      <c r="D101" s="27" t="s">
        <v>538</v>
      </c>
      <c r="E101" s="34"/>
      <c r="F101" s="27"/>
      <c r="G101" s="27"/>
      <c r="H101" s="27"/>
      <c r="I101" s="27" t="s">
        <v>538</v>
      </c>
      <c r="J101" s="27" t="s">
        <v>538</v>
      </c>
    </row>
    <row r="102" spans="1:16" x14ac:dyDescent="0.35">
      <c r="A102" s="11" t="s">
        <v>53</v>
      </c>
      <c r="B102" s="6" t="s">
        <v>54</v>
      </c>
      <c r="G102" s="2" t="s">
        <v>538</v>
      </c>
      <c r="L102" s="6"/>
      <c r="P102" s="6"/>
    </row>
    <row r="103" spans="1:16" x14ac:dyDescent="0.35">
      <c r="A103" s="32" t="s">
        <v>648</v>
      </c>
      <c r="B103" s="28" t="s">
        <v>400</v>
      </c>
      <c r="C103" s="27"/>
      <c r="D103" s="27"/>
      <c r="E103" s="27" t="s">
        <v>538</v>
      </c>
      <c r="F103" s="27" t="s">
        <v>538</v>
      </c>
      <c r="G103" s="27"/>
      <c r="H103" s="27"/>
      <c r="I103" s="27"/>
      <c r="J103" s="27" t="s">
        <v>538</v>
      </c>
      <c r="N103" s="11"/>
      <c r="O103" s="6"/>
    </row>
    <row r="104" spans="1:16" x14ac:dyDescent="0.35">
      <c r="A104" s="32" t="s">
        <v>185</v>
      </c>
      <c r="B104" s="28" t="s">
        <v>145</v>
      </c>
      <c r="C104" s="27"/>
      <c r="D104" s="27" t="s">
        <v>538</v>
      </c>
      <c r="E104" s="27" t="s">
        <v>538</v>
      </c>
      <c r="F104" s="27"/>
      <c r="G104" s="27" t="s">
        <v>538</v>
      </c>
      <c r="H104" s="27" t="s">
        <v>538</v>
      </c>
      <c r="I104" s="27"/>
      <c r="J104" s="27" t="s">
        <v>538</v>
      </c>
    </row>
    <row r="105" spans="1:16" x14ac:dyDescent="0.35">
      <c r="A105" s="32" t="s">
        <v>404</v>
      </c>
      <c r="B105" s="28" t="s">
        <v>123</v>
      </c>
      <c r="C105" s="27" t="s">
        <v>538</v>
      </c>
      <c r="D105" s="27" t="s">
        <v>538</v>
      </c>
      <c r="E105" s="27"/>
      <c r="F105" s="27"/>
      <c r="G105" s="27"/>
      <c r="H105" s="27"/>
      <c r="I105" s="27"/>
      <c r="J105" s="27" t="s">
        <v>538</v>
      </c>
    </row>
    <row r="106" spans="1:16" x14ac:dyDescent="0.35">
      <c r="A106" s="32" t="s">
        <v>43</v>
      </c>
      <c r="B106" s="28" t="s">
        <v>44</v>
      </c>
      <c r="C106" s="27"/>
      <c r="D106" s="27" t="s">
        <v>538</v>
      </c>
      <c r="E106" s="27" t="s">
        <v>538</v>
      </c>
      <c r="F106" s="27"/>
      <c r="G106" s="27" t="s">
        <v>538</v>
      </c>
      <c r="H106" s="27" t="s">
        <v>538</v>
      </c>
      <c r="I106" s="27"/>
      <c r="J106" s="27" t="s">
        <v>538</v>
      </c>
    </row>
    <row r="107" spans="1:16" x14ac:dyDescent="0.35">
      <c r="A107" s="32" t="s">
        <v>694</v>
      </c>
      <c r="B107" s="28" t="s">
        <v>695</v>
      </c>
      <c r="C107" s="27"/>
      <c r="D107" s="27"/>
      <c r="E107" s="27" t="s">
        <v>538</v>
      </c>
      <c r="F107" s="27" t="s">
        <v>538</v>
      </c>
      <c r="G107" s="27"/>
      <c r="H107" s="27"/>
      <c r="I107" s="27"/>
      <c r="J107" s="27" t="s">
        <v>538</v>
      </c>
    </row>
    <row r="108" spans="1:16" x14ac:dyDescent="0.35">
      <c r="A108" s="32" t="s">
        <v>586</v>
      </c>
      <c r="B108" s="28" t="s">
        <v>204</v>
      </c>
      <c r="C108" s="27"/>
      <c r="D108" s="27" t="s">
        <v>538</v>
      </c>
      <c r="E108" s="27"/>
      <c r="F108" s="27" t="s">
        <v>538</v>
      </c>
      <c r="G108" s="27" t="s">
        <v>538</v>
      </c>
      <c r="H108" s="27"/>
      <c r="I108" s="27"/>
      <c r="J108" s="27" t="s">
        <v>538</v>
      </c>
      <c r="K108" s="6"/>
      <c r="L108" s="6"/>
    </row>
    <row r="109" spans="1:16" x14ac:dyDescent="0.35">
      <c r="A109" s="32" t="s">
        <v>18</v>
      </c>
      <c r="B109" s="28" t="s">
        <v>44</v>
      </c>
      <c r="C109" s="27"/>
      <c r="D109" s="27"/>
      <c r="E109" s="27"/>
      <c r="F109" s="27"/>
      <c r="G109" s="27" t="s">
        <v>538</v>
      </c>
      <c r="H109" s="27" t="s">
        <v>538</v>
      </c>
      <c r="I109" s="27"/>
      <c r="J109" s="27" t="s">
        <v>538</v>
      </c>
      <c r="K109" s="6"/>
      <c r="L109" s="6"/>
    </row>
    <row r="110" spans="1:16" x14ac:dyDescent="0.35">
      <c r="A110" s="11" t="s">
        <v>18</v>
      </c>
      <c r="B110" s="6" t="s">
        <v>19</v>
      </c>
      <c r="E110" s="2" t="s">
        <v>538</v>
      </c>
      <c r="L110" s="6"/>
      <c r="P110" s="6"/>
    </row>
    <row r="111" spans="1:16" x14ac:dyDescent="0.35">
      <c r="A111" s="11" t="s">
        <v>55</v>
      </c>
      <c r="B111" s="6" t="s">
        <v>56</v>
      </c>
      <c r="D111" s="2" t="s">
        <v>538</v>
      </c>
    </row>
    <row r="112" spans="1:16" x14ac:dyDescent="0.35">
      <c r="A112" s="32" t="s">
        <v>205</v>
      </c>
      <c r="B112" s="28" t="s">
        <v>206</v>
      </c>
      <c r="C112" s="27"/>
      <c r="D112" s="27"/>
      <c r="E112" s="27"/>
      <c r="F112" s="27" t="s">
        <v>538</v>
      </c>
      <c r="G112" s="27" t="s">
        <v>538</v>
      </c>
      <c r="H112" s="27"/>
      <c r="I112" s="27"/>
      <c r="J112" s="27" t="s">
        <v>538</v>
      </c>
    </row>
    <row r="113" spans="1:16" x14ac:dyDescent="0.35">
      <c r="A113" s="32" t="s">
        <v>268</v>
      </c>
      <c r="B113" s="28" t="s">
        <v>269</v>
      </c>
      <c r="C113" s="27" t="s">
        <v>538</v>
      </c>
      <c r="D113" s="27" t="s">
        <v>538</v>
      </c>
      <c r="E113" s="27"/>
      <c r="F113" s="27"/>
      <c r="G113" s="27"/>
      <c r="H113" s="27" t="s">
        <v>538</v>
      </c>
      <c r="I113" s="27"/>
      <c r="J113" s="27" t="s">
        <v>538</v>
      </c>
      <c r="L113" s="6"/>
    </row>
    <row r="114" spans="1:16" x14ac:dyDescent="0.35">
      <c r="A114" s="32" t="s">
        <v>588</v>
      </c>
      <c r="B114" s="28" t="s">
        <v>19</v>
      </c>
      <c r="C114" s="27"/>
      <c r="D114" s="27" t="s">
        <v>538</v>
      </c>
      <c r="E114" s="27" t="s">
        <v>538</v>
      </c>
      <c r="F114" s="27"/>
      <c r="G114" s="27" t="s">
        <v>538</v>
      </c>
      <c r="H114" s="27"/>
      <c r="I114" s="27"/>
      <c r="J114" s="27" t="s">
        <v>538</v>
      </c>
      <c r="L114" s="6"/>
      <c r="P114" s="6"/>
    </row>
    <row r="115" spans="1:16" x14ac:dyDescent="0.35">
      <c r="A115" s="32" t="s">
        <v>374</v>
      </c>
      <c r="B115" s="28" t="s">
        <v>539</v>
      </c>
      <c r="C115" s="27" t="s">
        <v>538</v>
      </c>
      <c r="D115" s="27" t="s">
        <v>538</v>
      </c>
      <c r="E115" s="27" t="s">
        <v>538</v>
      </c>
      <c r="F115" s="27" t="s">
        <v>538</v>
      </c>
      <c r="G115" s="27" t="s">
        <v>538</v>
      </c>
      <c r="H115" s="27"/>
      <c r="I115" s="27"/>
      <c r="J115" s="27" t="s">
        <v>538</v>
      </c>
      <c r="P115" s="6"/>
    </row>
    <row r="116" spans="1:16" x14ac:dyDescent="0.35">
      <c r="A116" s="32" t="s">
        <v>722</v>
      </c>
      <c r="B116" s="28" t="s">
        <v>737</v>
      </c>
      <c r="C116" s="27"/>
      <c r="D116" s="27"/>
      <c r="E116" s="27"/>
      <c r="F116" s="27"/>
      <c r="G116" s="27" t="s">
        <v>538</v>
      </c>
      <c r="H116" s="27" t="s">
        <v>538</v>
      </c>
      <c r="I116" s="27"/>
      <c r="J116" s="27" t="s">
        <v>538</v>
      </c>
      <c r="L116" s="6"/>
      <c r="P116" s="6"/>
    </row>
    <row r="117" spans="1:16" x14ac:dyDescent="0.35">
      <c r="A117" s="11" t="s">
        <v>556</v>
      </c>
      <c r="B117" s="6" t="s">
        <v>422</v>
      </c>
      <c r="G117" s="2" t="s">
        <v>538</v>
      </c>
      <c r="L117" s="6"/>
      <c r="P117" s="6"/>
    </row>
    <row r="118" spans="1:16" x14ac:dyDescent="0.35">
      <c r="A118" s="11" t="s">
        <v>482</v>
      </c>
      <c r="B118" s="6" t="s">
        <v>701</v>
      </c>
      <c r="E118" s="2" t="s">
        <v>538</v>
      </c>
      <c r="L118" s="6"/>
      <c r="P118" s="6"/>
    </row>
    <row r="119" spans="1:16" x14ac:dyDescent="0.35">
      <c r="A119" s="11" t="s">
        <v>702</v>
      </c>
      <c r="B119" s="6" t="s">
        <v>703</v>
      </c>
      <c r="E119" s="2" t="s">
        <v>538</v>
      </c>
      <c r="P119" s="6"/>
    </row>
    <row r="120" spans="1:16" x14ac:dyDescent="0.35">
      <c r="A120" s="11" t="s">
        <v>219</v>
      </c>
      <c r="B120" s="6" t="s">
        <v>220</v>
      </c>
      <c r="E120" s="2" t="s">
        <v>538</v>
      </c>
      <c r="L120" s="6"/>
      <c r="P120" s="14"/>
    </row>
    <row r="121" spans="1:16" x14ac:dyDescent="0.35">
      <c r="A121" s="32" t="s">
        <v>378</v>
      </c>
      <c r="B121" s="28" t="s">
        <v>405</v>
      </c>
      <c r="C121" s="27" t="s">
        <v>538</v>
      </c>
      <c r="D121" s="27" t="s">
        <v>538</v>
      </c>
      <c r="E121" s="27"/>
      <c r="F121" s="27"/>
      <c r="G121" s="27"/>
      <c r="H121" s="27"/>
      <c r="I121" s="27"/>
      <c r="J121" s="27" t="s">
        <v>538</v>
      </c>
      <c r="K121" s="6"/>
    </row>
    <row r="122" spans="1:16" x14ac:dyDescent="0.35">
      <c r="A122" s="32" t="s">
        <v>378</v>
      </c>
      <c r="B122" s="28" t="s">
        <v>302</v>
      </c>
      <c r="C122" s="27"/>
      <c r="D122" s="27"/>
      <c r="E122" s="27" t="s">
        <v>538</v>
      </c>
      <c r="F122" s="27"/>
      <c r="G122" s="27" t="s">
        <v>538</v>
      </c>
      <c r="H122" s="27" t="s">
        <v>538</v>
      </c>
      <c r="I122" s="27"/>
      <c r="J122" s="27" t="s">
        <v>538</v>
      </c>
      <c r="K122" s="6"/>
    </row>
    <row r="123" spans="1:16" x14ac:dyDescent="0.35">
      <c r="A123" s="11" t="s">
        <v>718</v>
      </c>
      <c r="B123" s="6" t="s">
        <v>759</v>
      </c>
      <c r="G123" s="2" t="s">
        <v>538</v>
      </c>
      <c r="K123" s="6"/>
      <c r="L123" s="6"/>
    </row>
    <row r="124" spans="1:16" x14ac:dyDescent="0.35">
      <c r="A124" s="32" t="s">
        <v>439</v>
      </c>
      <c r="B124" s="28" t="s">
        <v>440</v>
      </c>
      <c r="C124" s="27"/>
      <c r="D124" s="27" t="s">
        <v>538</v>
      </c>
      <c r="E124" s="27" t="s">
        <v>538</v>
      </c>
      <c r="F124" s="27"/>
      <c r="G124" s="27" t="s">
        <v>538</v>
      </c>
      <c r="H124" s="27" t="s">
        <v>538</v>
      </c>
      <c r="I124" s="27"/>
      <c r="J124" s="27" t="s">
        <v>538</v>
      </c>
      <c r="L124" s="6"/>
    </row>
    <row r="125" spans="1:16" x14ac:dyDescent="0.35">
      <c r="A125" s="32" t="s">
        <v>35</v>
      </c>
      <c r="B125" s="28" t="s">
        <v>275</v>
      </c>
      <c r="C125" s="27" t="s">
        <v>538</v>
      </c>
      <c r="D125" s="27"/>
      <c r="E125" s="27"/>
      <c r="F125" s="27"/>
      <c r="G125" s="27"/>
      <c r="H125" s="27"/>
      <c r="I125" s="27" t="s">
        <v>538</v>
      </c>
      <c r="J125" s="27" t="s">
        <v>538</v>
      </c>
      <c r="K125" s="6"/>
      <c r="L125" s="6"/>
    </row>
    <row r="126" spans="1:16" x14ac:dyDescent="0.35">
      <c r="A126" s="32" t="s">
        <v>35</v>
      </c>
      <c r="B126" s="28" t="s">
        <v>204</v>
      </c>
      <c r="C126" s="27"/>
      <c r="D126" s="27" t="s">
        <v>538</v>
      </c>
      <c r="E126" s="27"/>
      <c r="F126" s="27" t="s">
        <v>538</v>
      </c>
      <c r="G126" s="27"/>
      <c r="H126" s="27"/>
      <c r="I126" s="27"/>
      <c r="J126" s="27" t="s">
        <v>538</v>
      </c>
      <c r="K126" s="6"/>
      <c r="L126" s="6"/>
    </row>
    <row r="127" spans="1:16" x14ac:dyDescent="0.35">
      <c r="A127" s="11" t="s">
        <v>177</v>
      </c>
      <c r="B127" s="6" t="s">
        <v>700</v>
      </c>
      <c r="E127" s="2" t="s">
        <v>538</v>
      </c>
      <c r="K127" s="6"/>
      <c r="L127" s="6"/>
    </row>
    <row r="128" spans="1:16" x14ac:dyDescent="0.35">
      <c r="A128" s="11" t="s">
        <v>177</v>
      </c>
      <c r="B128" s="6" t="s">
        <v>758</v>
      </c>
      <c r="G128" s="2" t="s">
        <v>538</v>
      </c>
      <c r="K128" s="6"/>
      <c r="L128" s="6"/>
    </row>
    <row r="129" spans="1:14" x14ac:dyDescent="0.35">
      <c r="A129" s="32" t="s">
        <v>112</v>
      </c>
      <c r="B129" s="28" t="s">
        <v>113</v>
      </c>
      <c r="C129" s="27"/>
      <c r="D129" s="27" t="s">
        <v>538</v>
      </c>
      <c r="E129" s="27" t="s">
        <v>538</v>
      </c>
      <c r="F129" s="27" t="s">
        <v>538</v>
      </c>
      <c r="G129" s="27"/>
      <c r="H129" s="27"/>
      <c r="I129" s="27"/>
      <c r="J129" s="27" t="s">
        <v>538</v>
      </c>
      <c r="K129" s="6"/>
      <c r="L129" s="6"/>
    </row>
    <row r="130" spans="1:14" x14ac:dyDescent="0.35">
      <c r="A130" s="32" t="s">
        <v>161</v>
      </c>
      <c r="B130" s="28" t="s">
        <v>162</v>
      </c>
      <c r="C130" s="27"/>
      <c r="D130" s="27" t="s">
        <v>538</v>
      </c>
      <c r="E130" s="27" t="s">
        <v>538</v>
      </c>
      <c r="F130" s="27"/>
      <c r="G130" s="27" t="s">
        <v>538</v>
      </c>
      <c r="H130" s="27" t="s">
        <v>538</v>
      </c>
      <c r="I130" s="27"/>
      <c r="J130" s="27" t="s">
        <v>538</v>
      </c>
      <c r="K130" s="6"/>
      <c r="L130" s="6"/>
    </row>
    <row r="131" spans="1:14" x14ac:dyDescent="0.35">
      <c r="A131" s="32" t="s">
        <v>63</v>
      </c>
      <c r="B131" s="28" t="s">
        <v>302</v>
      </c>
      <c r="C131" s="33" t="s">
        <v>538</v>
      </c>
      <c r="D131" s="33" t="s">
        <v>538</v>
      </c>
      <c r="E131" s="27" t="s">
        <v>538</v>
      </c>
      <c r="F131" s="27" t="s">
        <v>538</v>
      </c>
      <c r="G131" s="27" t="s">
        <v>538</v>
      </c>
      <c r="H131" s="27" t="s">
        <v>538</v>
      </c>
      <c r="I131" s="27"/>
      <c r="J131" s="27" t="s">
        <v>538</v>
      </c>
      <c r="K131" s="6"/>
      <c r="L131" s="6"/>
    </row>
    <row r="132" spans="1:14" x14ac:dyDescent="0.35">
      <c r="A132" s="11" t="s">
        <v>810</v>
      </c>
      <c r="B132" s="6" t="s">
        <v>299</v>
      </c>
      <c r="H132" s="2" t="s">
        <v>538</v>
      </c>
      <c r="K132" s="6"/>
      <c r="L132" s="6"/>
    </row>
    <row r="133" spans="1:14" x14ac:dyDescent="0.35">
      <c r="A133" s="32" t="s">
        <v>523</v>
      </c>
      <c r="B133" s="28" t="s">
        <v>246</v>
      </c>
      <c r="C133" s="33" t="s">
        <v>538</v>
      </c>
      <c r="D133" s="33" t="s">
        <v>538</v>
      </c>
      <c r="E133" s="27" t="s">
        <v>538</v>
      </c>
      <c r="F133" s="27" t="s">
        <v>538</v>
      </c>
      <c r="G133" s="27"/>
      <c r="H133" s="27" t="s">
        <v>538</v>
      </c>
      <c r="I133" s="27"/>
      <c r="J133" s="27" t="s">
        <v>538</v>
      </c>
      <c r="K133" s="6"/>
      <c r="L133" s="6"/>
    </row>
    <row r="134" spans="1:14" x14ac:dyDescent="0.35">
      <c r="A134" s="32" t="s">
        <v>218</v>
      </c>
      <c r="B134" s="28" t="s">
        <v>153</v>
      </c>
      <c r="C134" s="27" t="s">
        <v>538</v>
      </c>
      <c r="D134" s="27"/>
      <c r="E134" s="27"/>
      <c r="F134" s="27"/>
      <c r="G134" s="27"/>
      <c r="H134" s="27"/>
      <c r="I134" s="27" t="s">
        <v>538</v>
      </c>
      <c r="J134" s="27" t="s">
        <v>538</v>
      </c>
      <c r="K134" s="6"/>
      <c r="L134" s="6"/>
    </row>
    <row r="135" spans="1:14" x14ac:dyDescent="0.35">
      <c r="A135" s="32" t="s">
        <v>122</v>
      </c>
      <c r="B135" s="28" t="s">
        <v>107</v>
      </c>
      <c r="C135" s="27"/>
      <c r="D135" s="27" t="s">
        <v>538</v>
      </c>
      <c r="E135" s="27" t="s">
        <v>538</v>
      </c>
      <c r="F135" s="27"/>
      <c r="G135" s="27" t="s">
        <v>538</v>
      </c>
      <c r="H135" s="27" t="s">
        <v>538</v>
      </c>
      <c r="I135" s="27"/>
      <c r="J135" s="27" t="s">
        <v>538</v>
      </c>
      <c r="K135" s="6"/>
      <c r="L135" s="6"/>
    </row>
    <row r="136" spans="1:14" x14ac:dyDescent="0.35">
      <c r="A136" s="11" t="s">
        <v>414</v>
      </c>
      <c r="B136" s="6" t="s">
        <v>811</v>
      </c>
      <c r="H136" s="2" t="s">
        <v>538</v>
      </c>
      <c r="K136" s="6"/>
      <c r="L136" s="6"/>
    </row>
    <row r="137" spans="1:14" x14ac:dyDescent="0.35">
      <c r="K137" s="6"/>
      <c r="L137" s="6"/>
    </row>
    <row r="138" spans="1:14" ht="15" thickBot="1" x14ac:dyDescent="0.4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6"/>
      <c r="L138" s="6"/>
    </row>
    <row r="139" spans="1:14" ht="15" thickTop="1" x14ac:dyDescent="0.35">
      <c r="A139" s="3" t="s">
        <v>28</v>
      </c>
      <c r="B139" s="6"/>
      <c r="K139" s="6"/>
      <c r="L139" s="6"/>
    </row>
    <row r="140" spans="1:14" x14ac:dyDescent="0.35">
      <c r="A140" s="20"/>
      <c r="B140" s="6"/>
      <c r="K140" s="6"/>
      <c r="L140" s="6"/>
    </row>
    <row r="141" spans="1:14" x14ac:dyDescent="0.35">
      <c r="A141" s="35" t="s">
        <v>89</v>
      </c>
      <c r="B141" s="16" t="s">
        <v>88</v>
      </c>
      <c r="C141" s="16"/>
      <c r="D141" s="27" t="s">
        <v>538</v>
      </c>
      <c r="E141" s="27"/>
      <c r="F141" s="27"/>
      <c r="G141" s="27" t="s">
        <v>538</v>
      </c>
      <c r="H141" s="27" t="s">
        <v>538</v>
      </c>
      <c r="I141" s="27"/>
      <c r="J141" s="27" t="s">
        <v>538</v>
      </c>
      <c r="K141" s="6"/>
      <c r="N141" s="4"/>
    </row>
    <row r="142" spans="1:14" x14ac:dyDescent="0.35">
      <c r="A142" s="16" t="s">
        <v>237</v>
      </c>
      <c r="B142" s="16" t="s">
        <v>387</v>
      </c>
      <c r="C142" s="27" t="s">
        <v>538</v>
      </c>
      <c r="D142" s="27" t="s">
        <v>538</v>
      </c>
      <c r="E142" s="27" t="s">
        <v>538</v>
      </c>
      <c r="F142" s="27"/>
      <c r="G142" s="27"/>
      <c r="H142" s="27"/>
      <c r="I142" s="27" t="s">
        <v>538</v>
      </c>
      <c r="J142" s="27" t="s">
        <v>538</v>
      </c>
      <c r="K142" s="6"/>
    </row>
    <row r="143" spans="1:14" x14ac:dyDescent="0.35">
      <c r="A143" s="32" t="s">
        <v>308</v>
      </c>
      <c r="B143" s="16" t="s">
        <v>463</v>
      </c>
      <c r="C143" s="27"/>
      <c r="D143" s="27"/>
      <c r="E143" s="27" t="s">
        <v>538</v>
      </c>
      <c r="F143" s="27" t="s">
        <v>538</v>
      </c>
      <c r="G143" s="27"/>
      <c r="H143" s="27"/>
      <c r="I143" s="27"/>
      <c r="J143" s="27" t="s">
        <v>538</v>
      </c>
      <c r="K143" s="6"/>
    </row>
    <row r="144" spans="1:14" x14ac:dyDescent="0.35">
      <c r="A144" s="16" t="s">
        <v>31</v>
      </c>
      <c r="B144" s="16" t="s">
        <v>768</v>
      </c>
      <c r="C144" s="27"/>
      <c r="D144" s="27"/>
      <c r="E144" s="27"/>
      <c r="F144" s="27"/>
      <c r="G144" s="27" t="s">
        <v>538</v>
      </c>
      <c r="H144" s="27" t="s">
        <v>538</v>
      </c>
      <c r="I144" s="27" t="s">
        <v>538</v>
      </c>
      <c r="J144" s="27" t="s">
        <v>538</v>
      </c>
    </row>
    <row r="145" spans="1:15" x14ac:dyDescent="0.35">
      <c r="A145" s="16" t="s">
        <v>545</v>
      </c>
      <c r="B145" s="16" t="s">
        <v>546</v>
      </c>
      <c r="C145" s="27" t="s">
        <v>538</v>
      </c>
      <c r="D145" s="27" t="s">
        <v>538</v>
      </c>
      <c r="E145" s="27"/>
      <c r="F145" s="27"/>
      <c r="G145" s="27"/>
      <c r="H145" s="27"/>
      <c r="I145" s="27"/>
      <c r="J145" s="27" t="s">
        <v>538</v>
      </c>
      <c r="K145" s="6"/>
      <c r="N145" s="4"/>
    </row>
    <row r="146" spans="1:15" x14ac:dyDescent="0.35">
      <c r="A146" s="35" t="s">
        <v>29</v>
      </c>
      <c r="B146" s="16" t="s">
        <v>96</v>
      </c>
      <c r="C146" s="27" t="s">
        <v>538</v>
      </c>
      <c r="D146" s="27" t="s">
        <v>538</v>
      </c>
      <c r="E146" s="27"/>
      <c r="F146" s="27" t="s">
        <v>538</v>
      </c>
      <c r="G146" s="27"/>
      <c r="H146" s="27" t="s">
        <v>538</v>
      </c>
      <c r="I146" s="27" t="s">
        <v>538</v>
      </c>
      <c r="J146" s="27" t="s">
        <v>538</v>
      </c>
      <c r="K146" s="6"/>
    </row>
    <row r="147" spans="1:15" x14ac:dyDescent="0.35">
      <c r="A147" s="16" t="s">
        <v>12</v>
      </c>
      <c r="B147" s="16" t="s">
        <v>42</v>
      </c>
      <c r="C147" s="27" t="s">
        <v>538</v>
      </c>
      <c r="D147" s="27" t="s">
        <v>538</v>
      </c>
      <c r="E147" s="27" t="s">
        <v>538</v>
      </c>
      <c r="F147" s="27" t="s">
        <v>538</v>
      </c>
      <c r="G147" s="27" t="s">
        <v>538</v>
      </c>
      <c r="H147" s="27" t="s">
        <v>538</v>
      </c>
      <c r="I147" s="27"/>
      <c r="J147" s="27" t="s">
        <v>538</v>
      </c>
      <c r="K147" s="6"/>
      <c r="N147" s="4"/>
    </row>
    <row r="148" spans="1:15" x14ac:dyDescent="0.35">
      <c r="A148" s="16" t="s">
        <v>12</v>
      </c>
      <c r="B148" s="16" t="s">
        <v>473</v>
      </c>
      <c r="C148" s="27"/>
      <c r="D148" s="27"/>
      <c r="E148" s="27"/>
      <c r="F148" s="27"/>
      <c r="G148" s="27" t="s">
        <v>538</v>
      </c>
      <c r="H148" s="27" t="s">
        <v>538</v>
      </c>
      <c r="I148" s="27"/>
      <c r="J148" s="27" t="s">
        <v>538</v>
      </c>
    </row>
    <row r="149" spans="1:15" x14ac:dyDescent="0.35">
      <c r="A149" s="35" t="s">
        <v>14</v>
      </c>
      <c r="B149" s="16" t="s">
        <v>599</v>
      </c>
      <c r="C149" s="27"/>
      <c r="D149" s="27" t="s">
        <v>538</v>
      </c>
      <c r="E149" s="27"/>
      <c r="F149" s="27" t="s">
        <v>538</v>
      </c>
      <c r="G149" s="27" t="s">
        <v>538</v>
      </c>
      <c r="H149" s="27"/>
      <c r="I149" s="27"/>
      <c r="J149" s="27" t="s">
        <v>538</v>
      </c>
      <c r="K149" s="6"/>
      <c r="N149" s="4"/>
    </row>
    <row r="150" spans="1:15" x14ac:dyDescent="0.35">
      <c r="A150" s="35" t="s">
        <v>150</v>
      </c>
      <c r="B150" s="16" t="s">
        <v>151</v>
      </c>
      <c r="C150" s="27"/>
      <c r="D150" s="33" t="s">
        <v>538</v>
      </c>
      <c r="E150" s="27" t="s">
        <v>538</v>
      </c>
      <c r="F150" s="27"/>
      <c r="G150" s="27" t="s">
        <v>538</v>
      </c>
      <c r="H150" s="27"/>
      <c r="I150" s="27"/>
      <c r="J150" s="27" t="s">
        <v>538</v>
      </c>
      <c r="K150" s="6"/>
      <c r="N150" s="15"/>
      <c r="O150" s="15"/>
    </row>
    <row r="151" spans="1:15" x14ac:dyDescent="0.35">
      <c r="A151" s="16" t="s">
        <v>280</v>
      </c>
      <c r="B151" s="16" t="s">
        <v>85</v>
      </c>
      <c r="C151" s="16"/>
      <c r="D151" s="27" t="s">
        <v>538</v>
      </c>
      <c r="E151" s="27" t="s">
        <v>538</v>
      </c>
      <c r="F151" s="27"/>
      <c r="G151" s="27"/>
      <c r="H151" s="27"/>
      <c r="I151" s="27"/>
      <c r="J151" s="27" t="s">
        <v>538</v>
      </c>
      <c r="K151" s="6"/>
      <c r="N151" s="4"/>
    </row>
    <row r="152" spans="1:15" x14ac:dyDescent="0.35">
      <c r="A152" s="16" t="s">
        <v>418</v>
      </c>
      <c r="B152" s="16" t="s">
        <v>462</v>
      </c>
      <c r="C152" s="27"/>
      <c r="D152" s="27" t="s">
        <v>538</v>
      </c>
      <c r="E152" s="27"/>
      <c r="F152" s="27"/>
      <c r="G152" s="27" t="s">
        <v>538</v>
      </c>
      <c r="H152" s="27"/>
      <c r="I152" s="27"/>
      <c r="J152" s="27" t="s">
        <v>538</v>
      </c>
      <c r="K152" s="6"/>
    </row>
    <row r="153" spans="1:15" x14ac:dyDescent="0.35">
      <c r="A153" s="16" t="s">
        <v>549</v>
      </c>
      <c r="B153" s="16" t="s">
        <v>170</v>
      </c>
      <c r="C153" s="27" t="s">
        <v>538</v>
      </c>
      <c r="D153" s="27"/>
      <c r="E153" s="27"/>
      <c r="F153" s="27"/>
      <c r="G153" s="27"/>
      <c r="H153" s="27" t="s">
        <v>538</v>
      </c>
      <c r="I153" s="27"/>
      <c r="J153" s="27" t="s">
        <v>538</v>
      </c>
      <c r="K153" s="6"/>
    </row>
    <row r="154" spans="1:15" x14ac:dyDescent="0.35">
      <c r="A154" s="1" t="s">
        <v>97</v>
      </c>
      <c r="B154" s="1" t="s">
        <v>224</v>
      </c>
      <c r="C154" s="2" t="s">
        <v>538</v>
      </c>
      <c r="K154" s="6"/>
      <c r="N154" s="4"/>
    </row>
    <row r="155" spans="1:15" x14ac:dyDescent="0.35">
      <c r="A155" s="16" t="s">
        <v>392</v>
      </c>
      <c r="B155" s="16" t="s">
        <v>393</v>
      </c>
      <c r="C155" s="27" t="s">
        <v>538</v>
      </c>
      <c r="D155" s="27"/>
      <c r="E155" s="27"/>
      <c r="F155" s="27"/>
      <c r="G155" s="27"/>
      <c r="H155" s="27" t="s">
        <v>538</v>
      </c>
      <c r="I155" s="27" t="s">
        <v>538</v>
      </c>
      <c r="J155" s="27" t="s">
        <v>538</v>
      </c>
      <c r="K155" s="6"/>
    </row>
    <row r="156" spans="1:15" x14ac:dyDescent="0.35">
      <c r="A156" s="16" t="s">
        <v>547</v>
      </c>
      <c r="B156" s="16" t="s">
        <v>548</v>
      </c>
      <c r="C156" s="27" t="s">
        <v>538</v>
      </c>
      <c r="D156" s="27" t="s">
        <v>538</v>
      </c>
      <c r="E156" s="27"/>
      <c r="F156" s="27"/>
      <c r="G156" s="27"/>
      <c r="H156" s="27"/>
      <c r="I156" s="27"/>
      <c r="J156" s="27" t="s">
        <v>538</v>
      </c>
      <c r="K156" s="6"/>
    </row>
    <row r="157" spans="1:15" x14ac:dyDescent="0.35">
      <c r="A157" s="1" t="s">
        <v>388</v>
      </c>
      <c r="B157" s="1" t="s">
        <v>338</v>
      </c>
      <c r="H157" s="2" t="s">
        <v>538</v>
      </c>
    </row>
    <row r="158" spans="1:15" x14ac:dyDescent="0.35">
      <c r="A158" s="16" t="s">
        <v>181</v>
      </c>
      <c r="B158" s="16" t="s">
        <v>142</v>
      </c>
      <c r="C158" s="16"/>
      <c r="D158" s="27" t="s">
        <v>538</v>
      </c>
      <c r="E158" s="27" t="s">
        <v>538</v>
      </c>
      <c r="F158" s="27"/>
      <c r="G158" s="27" t="s">
        <v>538</v>
      </c>
      <c r="H158" s="27" t="s">
        <v>538</v>
      </c>
      <c r="I158" s="27"/>
      <c r="J158" s="27" t="s">
        <v>538</v>
      </c>
      <c r="K158" s="6"/>
      <c r="N158" s="6"/>
    </row>
    <row r="159" spans="1:15" x14ac:dyDescent="0.35">
      <c r="A159" s="32" t="s">
        <v>287</v>
      </c>
      <c r="B159" s="16" t="s">
        <v>540</v>
      </c>
      <c r="C159" s="27" t="s">
        <v>538</v>
      </c>
      <c r="D159" s="27"/>
      <c r="E159" s="27"/>
      <c r="F159" s="27"/>
      <c r="G159" s="27"/>
      <c r="H159" s="27" t="s">
        <v>538</v>
      </c>
      <c r="I159" s="27"/>
      <c r="J159" s="27" t="s">
        <v>538</v>
      </c>
      <c r="K159" s="6"/>
    </row>
    <row r="160" spans="1:15" x14ac:dyDescent="0.35">
      <c r="A160" s="35" t="s">
        <v>287</v>
      </c>
      <c r="B160" s="16" t="s">
        <v>598</v>
      </c>
      <c r="C160" s="27"/>
      <c r="D160" s="27" t="s">
        <v>538</v>
      </c>
      <c r="E160" s="27" t="s">
        <v>538</v>
      </c>
      <c r="F160" s="27" t="s">
        <v>538</v>
      </c>
      <c r="G160" s="27"/>
      <c r="H160" s="27"/>
      <c r="I160" s="27"/>
      <c r="J160" s="27" t="s">
        <v>538</v>
      </c>
      <c r="K160" s="6"/>
      <c r="N160" s="6"/>
    </row>
    <row r="161" spans="1:14" x14ac:dyDescent="0.35">
      <c r="A161" s="4" t="s">
        <v>528</v>
      </c>
      <c r="B161" s="1" t="s">
        <v>98</v>
      </c>
      <c r="I161" s="2" t="s">
        <v>538</v>
      </c>
      <c r="K161" s="6"/>
      <c r="N161" s="6"/>
    </row>
    <row r="162" spans="1:14" x14ac:dyDescent="0.35">
      <c r="A162" s="1" t="s">
        <v>763</v>
      </c>
      <c r="B162" s="1" t="s">
        <v>764</v>
      </c>
      <c r="G162" s="2" t="s">
        <v>538</v>
      </c>
    </row>
    <row r="163" spans="1:14" x14ac:dyDescent="0.35">
      <c r="A163" s="16" t="s">
        <v>331</v>
      </c>
      <c r="B163" s="16" t="s">
        <v>334</v>
      </c>
      <c r="C163" s="16"/>
      <c r="D163" s="27" t="s">
        <v>538</v>
      </c>
      <c r="E163" s="27" t="s">
        <v>538</v>
      </c>
      <c r="F163" s="27"/>
      <c r="G163" s="27"/>
      <c r="H163" s="27"/>
      <c r="I163" s="27"/>
      <c r="J163" s="27" t="s">
        <v>538</v>
      </c>
      <c r="K163" s="6"/>
    </row>
    <row r="164" spans="1:14" x14ac:dyDescent="0.35">
      <c r="A164" s="16" t="s">
        <v>225</v>
      </c>
      <c r="B164" s="16" t="s">
        <v>163</v>
      </c>
      <c r="C164" s="27"/>
      <c r="D164" s="27"/>
      <c r="E164" s="27" t="s">
        <v>538</v>
      </c>
      <c r="F164" s="27"/>
      <c r="G164" s="27" t="s">
        <v>538</v>
      </c>
      <c r="H164" s="27" t="s">
        <v>538</v>
      </c>
      <c r="I164" s="27"/>
      <c r="J164" s="27" t="s">
        <v>538</v>
      </c>
      <c r="K164" s="6"/>
    </row>
    <row r="165" spans="1:14" x14ac:dyDescent="0.35">
      <c r="A165" s="32" t="s">
        <v>76</v>
      </c>
      <c r="B165" s="16" t="s">
        <v>77</v>
      </c>
      <c r="C165" s="27" t="s">
        <v>538</v>
      </c>
      <c r="D165" s="27"/>
      <c r="E165" s="27" t="s">
        <v>538</v>
      </c>
      <c r="F165" s="27" t="s">
        <v>538</v>
      </c>
      <c r="G165" s="27" t="s">
        <v>538</v>
      </c>
      <c r="H165" s="27" t="s">
        <v>538</v>
      </c>
      <c r="I165" s="27"/>
      <c r="J165" s="27" t="s">
        <v>538</v>
      </c>
      <c r="K165" s="6"/>
      <c r="N165" s="4"/>
    </row>
    <row r="166" spans="1:14" x14ac:dyDescent="0.35">
      <c r="A166" s="16" t="s">
        <v>542</v>
      </c>
      <c r="B166" s="16" t="s">
        <v>51</v>
      </c>
      <c r="C166" s="27" t="s">
        <v>538</v>
      </c>
      <c r="D166" s="27" t="s">
        <v>538</v>
      </c>
      <c r="E166" s="27" t="s">
        <v>538</v>
      </c>
      <c r="F166" s="27"/>
      <c r="G166" s="27"/>
      <c r="H166" s="27" t="s">
        <v>538</v>
      </c>
      <c r="I166" s="27"/>
      <c r="J166" s="27" t="s">
        <v>538</v>
      </c>
      <c r="K166" s="6"/>
    </row>
    <row r="167" spans="1:14" x14ac:dyDescent="0.35">
      <c r="A167" s="15" t="s">
        <v>16</v>
      </c>
      <c r="B167" s="15" t="s">
        <v>94</v>
      </c>
      <c r="D167" s="2" t="s">
        <v>538</v>
      </c>
      <c r="K167" s="6"/>
      <c r="N167" s="4"/>
    </row>
    <row r="168" spans="1:14" x14ac:dyDescent="0.35">
      <c r="A168" s="1" t="s">
        <v>16</v>
      </c>
      <c r="B168" s="1" t="s">
        <v>128</v>
      </c>
      <c r="F168" s="2" t="s">
        <v>538</v>
      </c>
      <c r="K168" s="6"/>
      <c r="N168" s="6"/>
    </row>
    <row r="169" spans="1:14" x14ac:dyDescent="0.35">
      <c r="A169" s="35" t="s">
        <v>565</v>
      </c>
      <c r="B169" s="16" t="s">
        <v>566</v>
      </c>
      <c r="C169" s="27"/>
      <c r="D169" s="27" t="s">
        <v>538</v>
      </c>
      <c r="E169" s="27" t="s">
        <v>538</v>
      </c>
      <c r="F169" s="27"/>
      <c r="G169" s="27" t="s">
        <v>538</v>
      </c>
      <c r="H169" s="27" t="s">
        <v>538</v>
      </c>
      <c r="I169" s="27"/>
      <c r="J169" s="27" t="s">
        <v>538</v>
      </c>
      <c r="K169" s="6"/>
      <c r="N169" s="11"/>
    </row>
    <row r="170" spans="1:14" x14ac:dyDescent="0.35">
      <c r="A170" s="16" t="s">
        <v>52</v>
      </c>
      <c r="B170" s="16" t="s">
        <v>258</v>
      </c>
      <c r="C170" s="27"/>
      <c r="D170" s="27" t="s">
        <v>538</v>
      </c>
      <c r="E170" s="27" t="s">
        <v>538</v>
      </c>
      <c r="F170" s="27"/>
      <c r="G170" s="27" t="s">
        <v>538</v>
      </c>
      <c r="H170" s="27" t="s">
        <v>538</v>
      </c>
      <c r="I170" s="27"/>
      <c r="J170" s="27" t="s">
        <v>538</v>
      </c>
      <c r="K170" s="6"/>
    </row>
    <row r="171" spans="1:14" x14ac:dyDescent="0.35">
      <c r="A171" s="16" t="s">
        <v>143</v>
      </c>
      <c r="B171" s="16" t="s">
        <v>129</v>
      </c>
      <c r="C171" s="27"/>
      <c r="D171" s="27" t="s">
        <v>538</v>
      </c>
      <c r="E171" s="27" t="s">
        <v>538</v>
      </c>
      <c r="F171" s="27"/>
      <c r="G171" s="27" t="s">
        <v>538</v>
      </c>
      <c r="H171" s="27" t="s">
        <v>538</v>
      </c>
      <c r="I171" s="27"/>
      <c r="J171" s="27" t="s">
        <v>538</v>
      </c>
      <c r="K171" s="6"/>
      <c r="N171" s="4"/>
    </row>
    <row r="172" spans="1:14" x14ac:dyDescent="0.35">
      <c r="A172" s="1" t="s">
        <v>300</v>
      </c>
      <c r="B172" s="1" t="s">
        <v>566</v>
      </c>
      <c r="H172" s="2" t="s">
        <v>538</v>
      </c>
    </row>
    <row r="173" spans="1:14" x14ac:dyDescent="0.35">
      <c r="A173" s="32" t="s">
        <v>317</v>
      </c>
      <c r="B173" s="16" t="s">
        <v>318</v>
      </c>
      <c r="C173" s="27"/>
      <c r="D173" s="27"/>
      <c r="E173" s="27" t="s">
        <v>538</v>
      </c>
      <c r="F173" s="27" t="s">
        <v>538</v>
      </c>
      <c r="G173" s="27"/>
      <c r="H173" s="27"/>
      <c r="I173" s="27"/>
      <c r="J173" s="27" t="s">
        <v>538</v>
      </c>
      <c r="K173" s="6"/>
    </row>
    <row r="174" spans="1:14" x14ac:dyDescent="0.35">
      <c r="A174" s="28" t="s">
        <v>26</v>
      </c>
      <c r="B174" s="16" t="s">
        <v>32</v>
      </c>
      <c r="C174" s="27"/>
      <c r="D174" s="27" t="s">
        <v>538</v>
      </c>
      <c r="E174" s="27" t="s">
        <v>538</v>
      </c>
      <c r="F174" s="27"/>
      <c r="G174" s="27" t="s">
        <v>538</v>
      </c>
      <c r="H174" s="27" t="s">
        <v>538</v>
      </c>
      <c r="I174" s="27"/>
      <c r="J174" s="27" t="s">
        <v>538</v>
      </c>
      <c r="K174" s="6"/>
    </row>
    <row r="175" spans="1:14" x14ac:dyDescent="0.35">
      <c r="A175" s="16" t="s">
        <v>594</v>
      </c>
      <c r="B175" s="16" t="s">
        <v>536</v>
      </c>
      <c r="C175" s="27"/>
      <c r="D175" s="27" t="s">
        <v>538</v>
      </c>
      <c r="E175" s="27" t="s">
        <v>538</v>
      </c>
      <c r="F175" s="27"/>
      <c r="G175" s="27"/>
      <c r="H175" s="27" t="s">
        <v>538</v>
      </c>
      <c r="I175" s="27" t="s">
        <v>538</v>
      </c>
      <c r="J175" s="27" t="s">
        <v>538</v>
      </c>
      <c r="K175" s="6"/>
    </row>
    <row r="176" spans="1:14" x14ac:dyDescent="0.35">
      <c r="A176" s="16" t="s">
        <v>133</v>
      </c>
      <c r="B176" s="16" t="s">
        <v>440</v>
      </c>
      <c r="C176" s="27"/>
      <c r="D176" s="27" t="s">
        <v>538</v>
      </c>
      <c r="E176" s="27" t="s">
        <v>538</v>
      </c>
      <c r="F176" s="27"/>
      <c r="G176" s="27" t="s">
        <v>538</v>
      </c>
      <c r="H176" s="27" t="s">
        <v>538</v>
      </c>
      <c r="I176" s="27"/>
      <c r="J176" s="27" t="s">
        <v>538</v>
      </c>
      <c r="K176" s="6"/>
    </row>
    <row r="177" spans="1:14" x14ac:dyDescent="0.35">
      <c r="A177" s="28" t="s">
        <v>281</v>
      </c>
      <c r="B177" s="16" t="s">
        <v>461</v>
      </c>
      <c r="C177" s="27"/>
      <c r="D177" s="27"/>
      <c r="E177" s="27" t="s">
        <v>538</v>
      </c>
      <c r="F177" s="27" t="s">
        <v>538</v>
      </c>
      <c r="G177" s="27"/>
      <c r="H177" s="27"/>
      <c r="I177" s="27"/>
      <c r="J177" s="27" t="s">
        <v>538</v>
      </c>
      <c r="K177" s="6"/>
    </row>
    <row r="178" spans="1:14" x14ac:dyDescent="0.35">
      <c r="A178" s="1" t="s">
        <v>607</v>
      </c>
      <c r="B178" s="1" t="s">
        <v>608</v>
      </c>
      <c r="F178" s="2" t="s">
        <v>538</v>
      </c>
      <c r="K178" s="6"/>
      <c r="N178" s="11"/>
    </row>
    <row r="179" spans="1:14" x14ac:dyDescent="0.35">
      <c r="A179" s="35" t="s">
        <v>152</v>
      </c>
      <c r="B179" s="16" t="s">
        <v>125</v>
      </c>
      <c r="C179" s="27"/>
      <c r="D179" s="27" t="s">
        <v>538</v>
      </c>
      <c r="E179" s="27" t="s">
        <v>538</v>
      </c>
      <c r="F179" s="27"/>
      <c r="G179" s="27" t="s">
        <v>538</v>
      </c>
      <c r="H179" s="27"/>
      <c r="I179" s="27"/>
      <c r="J179" s="27" t="s">
        <v>538</v>
      </c>
      <c r="K179" s="6"/>
      <c r="N179" s="4"/>
    </row>
    <row r="180" spans="1:14" x14ac:dyDescent="0.35">
      <c r="A180" s="35" t="s">
        <v>232</v>
      </c>
      <c r="B180" s="35" t="s">
        <v>339</v>
      </c>
      <c r="C180" s="27"/>
      <c r="D180" s="27" t="s">
        <v>538</v>
      </c>
      <c r="E180" s="27" t="s">
        <v>538</v>
      </c>
      <c r="F180" s="27" t="s">
        <v>538</v>
      </c>
      <c r="G180" s="27" t="s">
        <v>538</v>
      </c>
      <c r="H180" s="27" t="s">
        <v>538</v>
      </c>
      <c r="I180" s="27" t="s">
        <v>538</v>
      </c>
      <c r="J180" s="27" t="s">
        <v>538</v>
      </c>
      <c r="K180" s="6"/>
      <c r="N180" s="6"/>
    </row>
    <row r="181" spans="1:14" x14ac:dyDescent="0.35">
      <c r="A181" s="16" t="s">
        <v>526</v>
      </c>
      <c r="B181" s="16" t="s">
        <v>42</v>
      </c>
      <c r="C181" s="27"/>
      <c r="D181" s="27" t="s">
        <v>538</v>
      </c>
      <c r="E181" s="27"/>
      <c r="F181" s="27" t="s">
        <v>538</v>
      </c>
      <c r="G181" s="27" t="s">
        <v>538</v>
      </c>
      <c r="H181" s="27" t="s">
        <v>538</v>
      </c>
      <c r="I181" s="27" t="s">
        <v>538</v>
      </c>
      <c r="J181" s="27" t="s">
        <v>538</v>
      </c>
      <c r="K181" s="6"/>
      <c r="N181" s="4"/>
    </row>
    <row r="182" spans="1:14" x14ac:dyDescent="0.35">
      <c r="A182" s="16" t="s">
        <v>443</v>
      </c>
      <c r="B182" s="16" t="s">
        <v>419</v>
      </c>
      <c r="C182" s="27" t="s">
        <v>538</v>
      </c>
      <c r="D182" s="27" t="s">
        <v>538</v>
      </c>
      <c r="E182" s="27" t="s">
        <v>538</v>
      </c>
      <c r="F182" s="27" t="s">
        <v>538</v>
      </c>
      <c r="G182" s="27" t="s">
        <v>538</v>
      </c>
      <c r="H182" s="27"/>
      <c r="I182" s="27"/>
      <c r="J182" s="27" t="s">
        <v>538</v>
      </c>
      <c r="K182" s="6"/>
    </row>
    <row r="183" spans="1:14" x14ac:dyDescent="0.35">
      <c r="A183" s="16" t="s">
        <v>568</v>
      </c>
      <c r="B183" s="16" t="s">
        <v>142</v>
      </c>
      <c r="C183" s="27"/>
      <c r="D183" s="27" t="s">
        <v>538</v>
      </c>
      <c r="E183" s="27"/>
      <c r="F183" s="27"/>
      <c r="G183" s="27"/>
      <c r="H183" s="27" t="s">
        <v>538</v>
      </c>
      <c r="I183" s="27"/>
      <c r="J183" s="27" t="s">
        <v>538</v>
      </c>
      <c r="K183" s="6"/>
    </row>
    <row r="184" spans="1:14" x14ac:dyDescent="0.35">
      <c r="A184" s="16" t="s">
        <v>289</v>
      </c>
      <c r="B184" s="16" t="s">
        <v>596</v>
      </c>
      <c r="C184" s="27"/>
      <c r="D184" s="27" t="s">
        <v>538</v>
      </c>
      <c r="E184" s="27" t="s">
        <v>538</v>
      </c>
      <c r="F184" s="27"/>
      <c r="G184" s="27"/>
      <c r="H184" s="27"/>
      <c r="I184" s="27" t="s">
        <v>538</v>
      </c>
      <c r="J184" s="27" t="s">
        <v>538</v>
      </c>
      <c r="K184" s="6"/>
      <c r="N184" s="6"/>
    </row>
    <row r="185" spans="1:14" x14ac:dyDescent="0.35">
      <c r="A185" s="32" t="s">
        <v>420</v>
      </c>
      <c r="B185" s="16" t="s">
        <v>709</v>
      </c>
      <c r="C185" s="27"/>
      <c r="D185" s="27"/>
      <c r="E185" s="27" t="s">
        <v>538</v>
      </c>
      <c r="F185" s="27" t="s">
        <v>538</v>
      </c>
      <c r="G185" s="27"/>
      <c r="H185" s="27" t="s">
        <v>538</v>
      </c>
      <c r="I185" s="27" t="s">
        <v>538</v>
      </c>
      <c r="J185" s="27" t="s">
        <v>538</v>
      </c>
      <c r="K185" s="6"/>
    </row>
    <row r="186" spans="1:14" x14ac:dyDescent="0.35">
      <c r="A186" s="1" t="s">
        <v>319</v>
      </c>
      <c r="B186" s="1" t="s">
        <v>91</v>
      </c>
      <c r="F186" s="2" t="s">
        <v>538</v>
      </c>
      <c r="K186" s="6"/>
      <c r="N186" s="4"/>
    </row>
    <row r="187" spans="1:14" x14ac:dyDescent="0.35">
      <c r="A187" s="16" t="s">
        <v>156</v>
      </c>
      <c r="B187" s="16" t="s">
        <v>223</v>
      </c>
      <c r="C187" s="27"/>
      <c r="D187" s="27" t="s">
        <v>538</v>
      </c>
      <c r="E187" s="27"/>
      <c r="F187" s="27"/>
      <c r="G187" s="27" t="s">
        <v>538</v>
      </c>
      <c r="H187" s="27"/>
      <c r="I187" s="27"/>
      <c r="J187" s="27" t="s">
        <v>538</v>
      </c>
      <c r="K187" s="6"/>
    </row>
    <row r="188" spans="1:14" x14ac:dyDescent="0.35">
      <c r="A188" s="16" t="s">
        <v>146</v>
      </c>
      <c r="B188" s="16" t="s">
        <v>138</v>
      </c>
      <c r="C188" s="27"/>
      <c r="D188" s="27" t="s">
        <v>538</v>
      </c>
      <c r="E188" s="27"/>
      <c r="F188" s="27"/>
      <c r="G188" s="27" t="s">
        <v>538</v>
      </c>
      <c r="H188" s="27" t="s">
        <v>538</v>
      </c>
      <c r="I188" s="27"/>
      <c r="J188" s="27" t="s">
        <v>538</v>
      </c>
      <c r="K188" s="6"/>
      <c r="N188" s="4"/>
    </row>
    <row r="189" spans="1:14" x14ac:dyDescent="0.35">
      <c r="A189" s="16" t="s">
        <v>157</v>
      </c>
      <c r="B189" s="16" t="s">
        <v>221</v>
      </c>
      <c r="C189" s="27"/>
      <c r="D189" s="27"/>
      <c r="E189" s="27" t="s">
        <v>538</v>
      </c>
      <c r="F189" s="27"/>
      <c r="G189" s="27" t="s">
        <v>538</v>
      </c>
      <c r="H189" s="27" t="s">
        <v>538</v>
      </c>
      <c r="I189" s="27"/>
      <c r="J189" s="27" t="s">
        <v>538</v>
      </c>
      <c r="K189" s="6"/>
      <c r="N189" s="4"/>
    </row>
    <row r="190" spans="1:14" x14ac:dyDescent="0.35">
      <c r="A190" s="16" t="s">
        <v>569</v>
      </c>
      <c r="B190" s="16" t="s">
        <v>221</v>
      </c>
      <c r="C190" s="45"/>
      <c r="D190" s="27"/>
      <c r="E190" s="27" t="s">
        <v>538</v>
      </c>
      <c r="F190" s="27"/>
      <c r="G190" s="27" t="s">
        <v>538</v>
      </c>
      <c r="H190" s="27" t="s">
        <v>538</v>
      </c>
      <c r="I190" s="27"/>
      <c r="J190" s="27" t="s">
        <v>538</v>
      </c>
      <c r="K190" s="6"/>
    </row>
    <row r="191" spans="1:14" x14ac:dyDescent="0.35">
      <c r="A191" s="28" t="s">
        <v>30</v>
      </c>
      <c r="B191" s="16" t="s">
        <v>91</v>
      </c>
      <c r="C191" s="27"/>
      <c r="D191" s="27" t="s">
        <v>538</v>
      </c>
      <c r="E191" s="27" t="s">
        <v>538</v>
      </c>
      <c r="F191" s="27"/>
      <c r="G191" s="27"/>
      <c r="H191" s="27" t="s">
        <v>538</v>
      </c>
      <c r="I191" s="27"/>
      <c r="J191" s="27" t="s">
        <v>538</v>
      </c>
      <c r="K191" s="6"/>
      <c r="N191" s="4"/>
    </row>
    <row r="192" spans="1:14" x14ac:dyDescent="0.35">
      <c r="A192" s="1" t="s">
        <v>384</v>
      </c>
      <c r="B192" s="1" t="s">
        <v>812</v>
      </c>
      <c r="H192" s="2" t="s">
        <v>538</v>
      </c>
    </row>
    <row r="193" spans="1:15" x14ac:dyDescent="0.35">
      <c r="A193" s="16" t="s">
        <v>389</v>
      </c>
      <c r="B193" s="16" t="s">
        <v>390</v>
      </c>
      <c r="C193" s="27" t="s">
        <v>538</v>
      </c>
      <c r="D193" s="27" t="s">
        <v>538</v>
      </c>
      <c r="E193" s="27"/>
      <c r="F193" s="27" t="s">
        <v>538</v>
      </c>
      <c r="G193" s="27" t="s">
        <v>538</v>
      </c>
      <c r="H193" s="27" t="s">
        <v>538</v>
      </c>
      <c r="I193" s="27" t="s">
        <v>538</v>
      </c>
      <c r="J193" s="27" t="s">
        <v>538</v>
      </c>
      <c r="K193" s="6"/>
      <c r="N193" s="11"/>
    </row>
    <row r="194" spans="1:15" x14ac:dyDescent="0.35">
      <c r="A194" s="11" t="s">
        <v>610</v>
      </c>
      <c r="B194" s="1" t="s">
        <v>707</v>
      </c>
      <c r="E194" s="2" t="s">
        <v>538</v>
      </c>
      <c r="K194" s="6"/>
    </row>
    <row r="195" spans="1:15" x14ac:dyDescent="0.35">
      <c r="A195" s="1" t="s">
        <v>21</v>
      </c>
      <c r="B195" s="1" t="s">
        <v>762</v>
      </c>
      <c r="H195" s="2" t="s">
        <v>538</v>
      </c>
    </row>
    <row r="196" spans="1:15" x14ac:dyDescent="0.35">
      <c r="A196" s="35" t="s">
        <v>563</v>
      </c>
      <c r="B196" s="35" t="s">
        <v>597</v>
      </c>
      <c r="C196" s="27"/>
      <c r="D196" s="27" t="s">
        <v>538</v>
      </c>
      <c r="E196" s="27"/>
      <c r="F196" s="27" t="s">
        <v>538</v>
      </c>
      <c r="G196" s="27"/>
      <c r="H196" s="27" t="s">
        <v>538</v>
      </c>
      <c r="I196" s="27"/>
      <c r="J196" s="27" t="s">
        <v>538</v>
      </c>
      <c r="K196" s="6"/>
    </row>
    <row r="197" spans="1:15" x14ac:dyDescent="0.35">
      <c r="A197" s="16" t="s">
        <v>386</v>
      </c>
      <c r="B197" s="16" t="s">
        <v>728</v>
      </c>
      <c r="C197" s="27"/>
      <c r="D197" s="27"/>
      <c r="E197" s="27"/>
      <c r="F197" s="27" t="s">
        <v>538</v>
      </c>
      <c r="G197" s="27" t="s">
        <v>538</v>
      </c>
      <c r="H197" s="27" t="s">
        <v>538</v>
      </c>
      <c r="I197" s="27"/>
      <c r="J197" s="27" t="s">
        <v>538</v>
      </c>
      <c r="K197" s="6"/>
      <c r="N197" s="4"/>
    </row>
    <row r="198" spans="1:15" x14ac:dyDescent="0.35">
      <c r="A198" s="16" t="s">
        <v>231</v>
      </c>
      <c r="B198" s="16" t="s">
        <v>108</v>
      </c>
      <c r="C198" s="27" t="s">
        <v>538</v>
      </c>
      <c r="D198" s="27" t="s">
        <v>538</v>
      </c>
      <c r="E198" s="27" t="s">
        <v>538</v>
      </c>
      <c r="F198" s="27" t="s">
        <v>538</v>
      </c>
      <c r="G198" s="27" t="s">
        <v>538</v>
      </c>
      <c r="H198" s="27" t="s">
        <v>538</v>
      </c>
      <c r="I198" s="27" t="s">
        <v>538</v>
      </c>
      <c r="J198" s="27" t="s">
        <v>538</v>
      </c>
      <c r="K198" s="6"/>
    </row>
    <row r="199" spans="1:15" x14ac:dyDescent="0.35">
      <c r="A199" s="16" t="s">
        <v>453</v>
      </c>
      <c r="B199" s="16" t="s">
        <v>250</v>
      </c>
      <c r="C199" s="27" t="s">
        <v>538</v>
      </c>
      <c r="D199" s="27" t="s">
        <v>538</v>
      </c>
      <c r="E199" s="27"/>
      <c r="F199" s="27"/>
      <c r="G199" s="27"/>
      <c r="H199" s="27" t="s">
        <v>538</v>
      </c>
      <c r="I199" s="27" t="s">
        <v>538</v>
      </c>
      <c r="J199" s="27" t="s">
        <v>538</v>
      </c>
      <c r="K199" s="6"/>
      <c r="N199" s="14"/>
      <c r="O199" s="15"/>
    </row>
    <row r="200" spans="1:15" x14ac:dyDescent="0.35">
      <c r="A200" s="1" t="s">
        <v>766</v>
      </c>
      <c r="B200" s="1" t="s">
        <v>767</v>
      </c>
      <c r="D200" s="47"/>
      <c r="G200" s="2" t="s">
        <v>538</v>
      </c>
    </row>
    <row r="201" spans="1:15" x14ac:dyDescent="0.35">
      <c r="A201" s="1" t="s">
        <v>75</v>
      </c>
      <c r="B201" s="1" t="s">
        <v>590</v>
      </c>
      <c r="D201" s="2" t="s">
        <v>538</v>
      </c>
      <c r="K201" s="6"/>
    </row>
    <row r="202" spans="1:15" x14ac:dyDescent="0.35">
      <c r="A202" s="4" t="s">
        <v>602</v>
      </c>
      <c r="B202" s="1" t="s">
        <v>629</v>
      </c>
      <c r="D202" s="47" t="s">
        <v>538</v>
      </c>
      <c r="K202" s="6"/>
    </row>
    <row r="203" spans="1:15" x14ac:dyDescent="0.35">
      <c r="A203" s="16" t="s">
        <v>235</v>
      </c>
      <c r="B203" s="16" t="s">
        <v>236</v>
      </c>
      <c r="C203" s="27" t="s">
        <v>538</v>
      </c>
      <c r="D203" s="27" t="s">
        <v>538</v>
      </c>
      <c r="E203" s="27" t="s">
        <v>538</v>
      </c>
      <c r="F203" s="27" t="s">
        <v>538</v>
      </c>
      <c r="G203" s="27" t="s">
        <v>538</v>
      </c>
      <c r="H203" s="27"/>
      <c r="I203" s="27"/>
      <c r="J203" s="27" t="s">
        <v>538</v>
      </c>
      <c r="K203" s="6"/>
      <c r="N203" s="11"/>
    </row>
    <row r="204" spans="1:15" x14ac:dyDescent="0.35">
      <c r="A204" s="32" t="s">
        <v>543</v>
      </c>
      <c r="B204" s="16" t="s">
        <v>628</v>
      </c>
      <c r="C204" s="27" t="s">
        <v>538</v>
      </c>
      <c r="D204" s="27" t="s">
        <v>538</v>
      </c>
      <c r="E204" s="27"/>
      <c r="F204" s="27"/>
      <c r="G204" s="27"/>
      <c r="H204" s="27"/>
      <c r="I204" s="27" t="s">
        <v>538</v>
      </c>
      <c r="J204" s="27" t="s">
        <v>538</v>
      </c>
      <c r="K204" s="6"/>
    </row>
    <row r="205" spans="1:15" x14ac:dyDescent="0.35">
      <c r="A205" s="35" t="s">
        <v>251</v>
      </c>
      <c r="B205" s="16" t="s">
        <v>96</v>
      </c>
      <c r="C205" s="16"/>
      <c r="D205" s="27" t="s">
        <v>538</v>
      </c>
      <c r="E205" s="27" t="s">
        <v>538</v>
      </c>
      <c r="F205" s="27" t="s">
        <v>538</v>
      </c>
      <c r="G205" s="27" t="s">
        <v>538</v>
      </c>
      <c r="H205" s="27" t="s">
        <v>538</v>
      </c>
      <c r="I205" s="27" t="s">
        <v>538</v>
      </c>
      <c r="J205" s="27" t="s">
        <v>538</v>
      </c>
      <c r="K205" s="6"/>
      <c r="N205" s="4"/>
    </row>
    <row r="206" spans="1:15" x14ac:dyDescent="0.35">
      <c r="A206" s="1" t="s">
        <v>815</v>
      </c>
      <c r="B206" s="1" t="s">
        <v>816</v>
      </c>
      <c r="H206" s="2" t="s">
        <v>538</v>
      </c>
    </row>
    <row r="207" spans="1:15" x14ac:dyDescent="0.35">
      <c r="A207" s="6" t="s">
        <v>591</v>
      </c>
      <c r="B207" s="1" t="s">
        <v>151</v>
      </c>
      <c r="D207" s="2" t="s">
        <v>538</v>
      </c>
      <c r="K207" s="6"/>
    </row>
    <row r="208" spans="1:15" x14ac:dyDescent="0.35">
      <c r="A208" s="16" t="s">
        <v>254</v>
      </c>
      <c r="B208" s="16" t="s">
        <v>255</v>
      </c>
      <c r="C208" s="16"/>
      <c r="D208" s="16"/>
      <c r="E208" s="27" t="s">
        <v>538</v>
      </c>
      <c r="F208" s="27" t="s">
        <v>538</v>
      </c>
      <c r="G208" s="16"/>
      <c r="H208" s="27" t="s">
        <v>538</v>
      </c>
      <c r="I208" s="16"/>
      <c r="J208" s="27" t="s">
        <v>538</v>
      </c>
      <c r="K208" s="6"/>
      <c r="N208" s="11"/>
    </row>
    <row r="209" spans="1:14" x14ac:dyDescent="0.35">
      <c r="A209" s="1" t="s">
        <v>449</v>
      </c>
      <c r="B209" s="1" t="s">
        <v>450</v>
      </c>
      <c r="D209" s="2" t="s">
        <v>538</v>
      </c>
    </row>
    <row r="210" spans="1:14" x14ac:dyDescent="0.35">
      <c r="A210" s="16" t="s">
        <v>256</v>
      </c>
      <c r="B210" s="16" t="s">
        <v>257</v>
      </c>
      <c r="C210" s="27"/>
      <c r="D210" s="27"/>
      <c r="E210" s="27" t="s">
        <v>538</v>
      </c>
      <c r="F210" s="27"/>
      <c r="G210" s="27"/>
      <c r="H210" s="27" t="s">
        <v>538</v>
      </c>
      <c r="I210" s="27"/>
      <c r="J210" s="27" t="s">
        <v>538</v>
      </c>
      <c r="N210" s="11"/>
    </row>
    <row r="211" spans="1:14" x14ac:dyDescent="0.35">
      <c r="A211" s="16" t="s">
        <v>593</v>
      </c>
      <c r="B211" s="16" t="s">
        <v>612</v>
      </c>
      <c r="C211" s="27"/>
      <c r="D211" s="27" t="s">
        <v>538</v>
      </c>
      <c r="E211" s="27" t="s">
        <v>538</v>
      </c>
      <c r="F211" s="27" t="s">
        <v>538</v>
      </c>
      <c r="G211" s="27"/>
      <c r="H211" s="27"/>
      <c r="I211" s="27"/>
      <c r="J211" s="27" t="s">
        <v>538</v>
      </c>
      <c r="N211" s="4"/>
    </row>
    <row r="212" spans="1:14" x14ac:dyDescent="0.35">
      <c r="A212" s="16" t="s">
        <v>103</v>
      </c>
      <c r="B212" s="16" t="s">
        <v>104</v>
      </c>
      <c r="C212" s="27"/>
      <c r="D212" s="27"/>
      <c r="E212" s="27" t="s">
        <v>538</v>
      </c>
      <c r="F212" s="27"/>
      <c r="G212" s="27" t="s">
        <v>538</v>
      </c>
      <c r="H212" s="27"/>
      <c r="I212" s="27"/>
      <c r="J212" s="27" t="s">
        <v>538</v>
      </c>
    </row>
    <row r="213" spans="1:14" x14ac:dyDescent="0.35">
      <c r="A213" s="1" t="s">
        <v>249</v>
      </c>
      <c r="B213" s="1" t="s">
        <v>284</v>
      </c>
      <c r="H213" s="2" t="s">
        <v>538</v>
      </c>
    </row>
    <row r="214" spans="1:14" x14ac:dyDescent="0.35">
      <c r="A214" s="1" t="s">
        <v>22</v>
      </c>
      <c r="B214" s="1" t="s">
        <v>537</v>
      </c>
      <c r="D214" s="2" t="s">
        <v>538</v>
      </c>
    </row>
    <row r="215" spans="1:14" x14ac:dyDescent="0.35">
      <c r="A215" s="16" t="s">
        <v>592</v>
      </c>
      <c r="B215" s="16" t="s">
        <v>332</v>
      </c>
      <c r="C215" s="27"/>
      <c r="D215" s="27" t="s">
        <v>538</v>
      </c>
      <c r="E215" s="27" t="s">
        <v>538</v>
      </c>
      <c r="F215" s="27"/>
      <c r="G215" s="27"/>
      <c r="H215" s="27"/>
      <c r="I215" s="27"/>
      <c r="J215" s="27" t="s">
        <v>538</v>
      </c>
      <c r="N215" s="4"/>
    </row>
    <row r="216" spans="1:14" x14ac:dyDescent="0.35">
      <c r="A216" s="28" t="s">
        <v>79</v>
      </c>
      <c r="B216" s="16" t="s">
        <v>80</v>
      </c>
      <c r="C216" s="27"/>
      <c r="D216" s="27" t="s">
        <v>538</v>
      </c>
      <c r="E216" s="27" t="s">
        <v>538</v>
      </c>
      <c r="F216" s="27"/>
      <c r="G216" s="27" t="s">
        <v>538</v>
      </c>
      <c r="H216" s="27" t="s">
        <v>538</v>
      </c>
      <c r="I216" s="27"/>
      <c r="J216" s="27" t="s">
        <v>538</v>
      </c>
      <c r="N216" s="4"/>
    </row>
    <row r="217" spans="1:14" x14ac:dyDescent="0.35">
      <c r="A217" s="16" t="s">
        <v>470</v>
      </c>
      <c r="B217" s="16" t="s">
        <v>166</v>
      </c>
      <c r="C217" s="27"/>
      <c r="D217" s="27"/>
      <c r="E217" s="27" t="s">
        <v>538</v>
      </c>
      <c r="F217" s="27"/>
      <c r="G217" s="27" t="s">
        <v>538</v>
      </c>
      <c r="H217" s="27"/>
      <c r="I217" s="27" t="s">
        <v>538</v>
      </c>
      <c r="J217" s="27" t="s">
        <v>538</v>
      </c>
      <c r="N217" s="4"/>
    </row>
    <row r="218" spans="1:14" x14ac:dyDescent="0.35">
      <c r="A218" s="16" t="s">
        <v>260</v>
      </c>
      <c r="B218" s="16" t="s">
        <v>627</v>
      </c>
      <c r="C218" s="27" t="s">
        <v>538</v>
      </c>
      <c r="D218" s="27" t="s">
        <v>538</v>
      </c>
      <c r="E218" s="27"/>
      <c r="F218" s="27" t="s">
        <v>538</v>
      </c>
      <c r="G218" s="27" t="s">
        <v>538</v>
      </c>
      <c r="H218" s="27" t="s">
        <v>538</v>
      </c>
      <c r="I218" s="27" t="s">
        <v>538</v>
      </c>
      <c r="J218" s="27" t="s">
        <v>538</v>
      </c>
    </row>
    <row r="219" spans="1:14" x14ac:dyDescent="0.35">
      <c r="A219" s="6" t="s">
        <v>495</v>
      </c>
      <c r="B219" s="1" t="s">
        <v>590</v>
      </c>
      <c r="D219" s="2" t="s">
        <v>538</v>
      </c>
      <c r="K219" s="6"/>
    </row>
    <row r="220" spans="1:14" x14ac:dyDescent="0.35">
      <c r="A220" s="16" t="s">
        <v>8</v>
      </c>
      <c r="B220" s="16" t="s">
        <v>129</v>
      </c>
      <c r="C220" s="27"/>
      <c r="D220" s="27" t="s">
        <v>538</v>
      </c>
      <c r="E220" s="27" t="s">
        <v>538</v>
      </c>
      <c r="F220" s="27"/>
      <c r="G220" s="27" t="s">
        <v>538</v>
      </c>
      <c r="H220" s="27" t="s">
        <v>538</v>
      </c>
      <c r="I220" s="27"/>
      <c r="J220" s="27" t="s">
        <v>538</v>
      </c>
    </row>
    <row r="221" spans="1:14" x14ac:dyDescent="0.35">
      <c r="A221" s="32" t="s">
        <v>306</v>
      </c>
      <c r="B221" s="16" t="s">
        <v>541</v>
      </c>
      <c r="C221" s="27" t="s">
        <v>538</v>
      </c>
      <c r="D221" s="27" t="s">
        <v>538</v>
      </c>
      <c r="E221" s="27" t="s">
        <v>538</v>
      </c>
      <c r="F221" s="27" t="s">
        <v>538</v>
      </c>
      <c r="G221" s="27" t="s">
        <v>538</v>
      </c>
      <c r="H221" s="27" t="s">
        <v>538</v>
      </c>
      <c r="I221" s="27"/>
      <c r="J221" s="27" t="s">
        <v>538</v>
      </c>
    </row>
    <row r="222" spans="1:14" x14ac:dyDescent="0.35">
      <c r="A222" s="1" t="s">
        <v>325</v>
      </c>
      <c r="B222" s="1" t="s">
        <v>765</v>
      </c>
      <c r="G222" s="2" t="s">
        <v>538</v>
      </c>
    </row>
    <row r="223" spans="1:14" x14ac:dyDescent="0.35">
      <c r="A223" s="16" t="s">
        <v>797</v>
      </c>
      <c r="B223" s="16" t="s">
        <v>813</v>
      </c>
      <c r="C223" s="27"/>
      <c r="D223" s="27"/>
      <c r="E223" s="27"/>
      <c r="F223" s="27"/>
      <c r="G223" s="27"/>
      <c r="H223" s="27" t="s">
        <v>538</v>
      </c>
      <c r="I223" s="27" t="s">
        <v>538</v>
      </c>
      <c r="J223" s="27" t="s">
        <v>538</v>
      </c>
    </row>
    <row r="224" spans="1:14" x14ac:dyDescent="0.35">
      <c r="A224" s="16" t="s">
        <v>17</v>
      </c>
      <c r="B224" s="16" t="s">
        <v>41</v>
      </c>
      <c r="C224" s="27"/>
      <c r="D224" s="27" t="s">
        <v>538</v>
      </c>
      <c r="E224" s="27" t="s">
        <v>538</v>
      </c>
      <c r="F224" s="27"/>
      <c r="G224" s="27" t="s">
        <v>538</v>
      </c>
      <c r="H224" s="27" t="s">
        <v>538</v>
      </c>
      <c r="I224" s="27"/>
      <c r="J224" s="27" t="s">
        <v>538</v>
      </c>
    </row>
    <row r="225" spans="1:11" x14ac:dyDescent="0.35">
      <c r="A225" s="16" t="s">
        <v>595</v>
      </c>
      <c r="B225" s="16" t="s">
        <v>138</v>
      </c>
      <c r="C225" s="27"/>
      <c r="D225" s="27" t="s">
        <v>538</v>
      </c>
      <c r="E225" s="27"/>
      <c r="F225" s="27" t="s">
        <v>538</v>
      </c>
      <c r="G225" s="27"/>
      <c r="H225" s="27" t="s">
        <v>538</v>
      </c>
      <c r="I225" s="27"/>
      <c r="J225" s="27" t="s">
        <v>538</v>
      </c>
    </row>
    <row r="226" spans="1:11" x14ac:dyDescent="0.35">
      <c r="A226" s="4" t="s">
        <v>601</v>
      </c>
      <c r="B226" s="1" t="s">
        <v>566</v>
      </c>
      <c r="D226" s="2" t="s">
        <v>538</v>
      </c>
    </row>
    <row r="227" spans="1:11" x14ac:dyDescent="0.35">
      <c r="A227" s="16" t="s">
        <v>601</v>
      </c>
      <c r="B227" s="16" t="s">
        <v>762</v>
      </c>
      <c r="C227" s="27"/>
      <c r="D227" s="27"/>
      <c r="E227" s="27"/>
      <c r="F227" s="27"/>
      <c r="G227" s="27" t="s">
        <v>538</v>
      </c>
      <c r="H227" s="27" t="s">
        <v>538</v>
      </c>
      <c r="I227" s="27"/>
      <c r="J227" s="27" t="s">
        <v>538</v>
      </c>
    </row>
    <row r="228" spans="1:11" x14ac:dyDescent="0.35">
      <c r="A228" s="1" t="s">
        <v>115</v>
      </c>
      <c r="B228" s="1" t="s">
        <v>116</v>
      </c>
      <c r="D228" s="47"/>
      <c r="G228" s="2" t="s">
        <v>538</v>
      </c>
      <c r="K228" s="6"/>
    </row>
    <row r="229" spans="1:11" x14ac:dyDescent="0.35">
      <c r="A229" s="16" t="s">
        <v>711</v>
      </c>
      <c r="B229" s="16" t="s">
        <v>447</v>
      </c>
      <c r="C229" s="27"/>
      <c r="D229" s="27"/>
      <c r="E229" s="27" t="s">
        <v>538</v>
      </c>
      <c r="F229" s="27"/>
      <c r="G229" s="27"/>
      <c r="H229" s="27"/>
      <c r="I229" s="27" t="s">
        <v>538</v>
      </c>
      <c r="J229" s="27" t="s">
        <v>538</v>
      </c>
    </row>
    <row r="230" spans="1:11" x14ac:dyDescent="0.35">
      <c r="A230" s="16" t="s">
        <v>814</v>
      </c>
      <c r="B230" s="16" t="s">
        <v>98</v>
      </c>
      <c r="C230" s="27"/>
      <c r="D230" s="27"/>
      <c r="E230" s="27"/>
      <c r="F230" s="27"/>
      <c r="G230" s="27"/>
      <c r="H230" s="27" t="s">
        <v>538</v>
      </c>
      <c r="I230" s="27" t="s">
        <v>538</v>
      </c>
      <c r="J230" s="27" t="s">
        <v>538</v>
      </c>
    </row>
    <row r="231" spans="1:11" x14ac:dyDescent="0.35">
      <c r="A231" s="16" t="s">
        <v>454</v>
      </c>
      <c r="B231" s="16" t="s">
        <v>144</v>
      </c>
      <c r="C231" s="27"/>
      <c r="D231" s="27" t="s">
        <v>538</v>
      </c>
      <c r="E231" s="27" t="s">
        <v>538</v>
      </c>
      <c r="F231" s="27"/>
      <c r="G231" s="27" t="s">
        <v>538</v>
      </c>
      <c r="H231" s="27" t="s">
        <v>538</v>
      </c>
      <c r="I231" s="27"/>
      <c r="J231" s="27" t="s">
        <v>538</v>
      </c>
    </row>
    <row r="232" spans="1:11" x14ac:dyDescent="0.35">
      <c r="A232" s="16" t="s">
        <v>148</v>
      </c>
      <c r="B232" s="16" t="s">
        <v>149</v>
      </c>
      <c r="C232" s="27"/>
      <c r="D232" s="27"/>
      <c r="E232" s="27"/>
      <c r="F232" s="27"/>
      <c r="G232" s="27" t="s">
        <v>538</v>
      </c>
      <c r="H232" s="27" t="s">
        <v>538</v>
      </c>
      <c r="I232" s="27"/>
      <c r="J232" s="27" t="s">
        <v>538</v>
      </c>
    </row>
    <row r="233" spans="1:11" x14ac:dyDescent="0.35">
      <c r="A233" s="16" t="s">
        <v>24</v>
      </c>
      <c r="B233" s="16" t="s">
        <v>73</v>
      </c>
      <c r="C233" s="27"/>
      <c r="D233" s="27" t="s">
        <v>538</v>
      </c>
      <c r="E233" s="27" t="s">
        <v>538</v>
      </c>
      <c r="F233" s="27"/>
      <c r="G233" s="27" t="s">
        <v>538</v>
      </c>
      <c r="H233" s="27" t="s">
        <v>538</v>
      </c>
      <c r="I233" s="27" t="s">
        <v>538</v>
      </c>
      <c r="J233" s="27" t="s">
        <v>538</v>
      </c>
    </row>
    <row r="234" spans="1:11" x14ac:dyDescent="0.35">
      <c r="A234" s="32" t="s">
        <v>313</v>
      </c>
      <c r="B234" s="16" t="s">
        <v>318</v>
      </c>
      <c r="C234" s="27"/>
      <c r="D234" s="33"/>
      <c r="E234" s="27" t="s">
        <v>538</v>
      </c>
      <c r="F234" s="27" t="s">
        <v>538</v>
      </c>
      <c r="G234" s="27"/>
      <c r="H234" s="27"/>
      <c r="I234" s="27"/>
      <c r="J234" s="27" t="s">
        <v>538</v>
      </c>
      <c r="K234" s="6"/>
    </row>
    <row r="235" spans="1:11" x14ac:dyDescent="0.35">
      <c r="A235" s="16" t="s">
        <v>241</v>
      </c>
      <c r="B235" s="16" t="s">
        <v>242</v>
      </c>
      <c r="C235" s="27"/>
      <c r="D235" s="27"/>
      <c r="E235" s="34" t="s">
        <v>538</v>
      </c>
      <c r="F235" s="27"/>
      <c r="G235" s="27" t="s">
        <v>538</v>
      </c>
      <c r="H235" s="27" t="s">
        <v>538</v>
      </c>
      <c r="I235" s="27"/>
      <c r="J235" s="27" t="s">
        <v>538</v>
      </c>
      <c r="K235" s="6"/>
    </row>
    <row r="236" spans="1:11" x14ac:dyDescent="0.35">
      <c r="A236" s="16" t="s">
        <v>230</v>
      </c>
      <c r="B236" s="16" t="s">
        <v>128</v>
      </c>
      <c r="C236" s="27"/>
      <c r="D236" s="27" t="s">
        <v>538</v>
      </c>
      <c r="E236" s="27" t="s">
        <v>538</v>
      </c>
      <c r="F236" s="27"/>
      <c r="G236" s="27" t="s">
        <v>538</v>
      </c>
      <c r="H236" s="27" t="s">
        <v>538</v>
      </c>
      <c r="I236" s="27"/>
      <c r="J236" s="27" t="s">
        <v>538</v>
      </c>
      <c r="K236" s="6"/>
    </row>
    <row r="237" spans="1:11" x14ac:dyDescent="0.35">
      <c r="A237" s="32" t="s">
        <v>415</v>
      </c>
      <c r="B237" s="16" t="s">
        <v>311</v>
      </c>
      <c r="C237" s="27"/>
      <c r="D237" s="27"/>
      <c r="E237" s="27" t="s">
        <v>538</v>
      </c>
      <c r="F237" s="27" t="s">
        <v>538</v>
      </c>
      <c r="G237" s="27"/>
      <c r="H237" s="27"/>
      <c r="I237" s="27"/>
      <c r="J237" s="27" t="s">
        <v>538</v>
      </c>
      <c r="K237" s="6"/>
    </row>
    <row r="238" spans="1:11" x14ac:dyDescent="0.35">
      <c r="A238" s="35" t="s">
        <v>464</v>
      </c>
      <c r="B238" s="16" t="s">
        <v>459</v>
      </c>
      <c r="C238" s="27"/>
      <c r="D238" s="27" t="s">
        <v>538</v>
      </c>
      <c r="E238" s="27"/>
      <c r="F238" s="27" t="s">
        <v>538</v>
      </c>
      <c r="G238" s="27" t="s">
        <v>538</v>
      </c>
      <c r="H238" s="27"/>
      <c r="I238" s="27"/>
      <c r="J238" s="27" t="s">
        <v>538</v>
      </c>
      <c r="K238" s="6"/>
    </row>
    <row r="239" spans="1:11" x14ac:dyDescent="0.35">
      <c r="A239" s="16" t="s">
        <v>708</v>
      </c>
      <c r="B239" s="16" t="s">
        <v>709</v>
      </c>
      <c r="C239" s="27"/>
      <c r="D239" s="27"/>
      <c r="E239" s="27" t="s">
        <v>538</v>
      </c>
      <c r="F239" s="27" t="s">
        <v>538</v>
      </c>
      <c r="G239" s="27"/>
      <c r="H239" s="27" t="s">
        <v>538</v>
      </c>
      <c r="I239" s="27" t="s">
        <v>538</v>
      </c>
      <c r="J239" s="27" t="s">
        <v>538</v>
      </c>
      <c r="K239" s="6"/>
    </row>
    <row r="240" spans="1:11" x14ac:dyDescent="0.35">
      <c r="A240" s="35" t="s">
        <v>20</v>
      </c>
      <c r="B240" s="16" t="s">
        <v>95</v>
      </c>
      <c r="C240" s="27" t="s">
        <v>538</v>
      </c>
      <c r="D240" s="27" t="s">
        <v>538</v>
      </c>
      <c r="E240" s="27"/>
      <c r="F240" s="27" t="s">
        <v>538</v>
      </c>
      <c r="G240" s="27"/>
      <c r="H240" s="27" t="s">
        <v>538</v>
      </c>
      <c r="I240" s="27" t="s">
        <v>538</v>
      </c>
      <c r="J240" s="27" t="s">
        <v>538</v>
      </c>
    </row>
    <row r="241" spans="1:11" x14ac:dyDescent="0.35">
      <c r="A241" s="4" t="s">
        <v>20</v>
      </c>
      <c r="B241" s="1" t="s">
        <v>108</v>
      </c>
      <c r="G241" s="2" t="s">
        <v>538</v>
      </c>
    </row>
    <row r="242" spans="1:11" x14ac:dyDescent="0.35">
      <c r="A242" s="11" t="s">
        <v>416</v>
      </c>
      <c r="B242" s="1" t="s">
        <v>710</v>
      </c>
      <c r="E242" s="2" t="s">
        <v>538</v>
      </c>
      <c r="K242" s="6"/>
    </row>
    <row r="243" spans="1:11" x14ac:dyDescent="0.35">
      <c r="A243" s="32" t="s">
        <v>60</v>
      </c>
      <c r="B243" s="16" t="s">
        <v>61</v>
      </c>
      <c r="C243" s="27"/>
      <c r="D243" s="27"/>
      <c r="E243" s="27" t="s">
        <v>538</v>
      </c>
      <c r="F243" s="27"/>
      <c r="G243" s="27" t="s">
        <v>538</v>
      </c>
      <c r="H243" s="27" t="s">
        <v>538</v>
      </c>
      <c r="I243" s="27"/>
      <c r="J243" s="27" t="s">
        <v>538</v>
      </c>
      <c r="K243" s="6"/>
    </row>
    <row r="244" spans="1:11" x14ac:dyDescent="0.35">
      <c r="A244" s="35" t="s">
        <v>600</v>
      </c>
      <c r="B244" s="16" t="s">
        <v>125</v>
      </c>
      <c r="C244" s="27"/>
      <c r="D244" s="27" t="s">
        <v>538</v>
      </c>
      <c r="E244" s="27" t="s">
        <v>538</v>
      </c>
      <c r="F244" s="27"/>
      <c r="G244" s="27" t="s">
        <v>538</v>
      </c>
      <c r="H244" s="27"/>
      <c r="I244" s="27"/>
      <c r="J244" s="27" t="s">
        <v>538</v>
      </c>
      <c r="K244" s="6"/>
    </row>
    <row r="245" spans="1:11" x14ac:dyDescent="0.35">
      <c r="A245" s="1" t="s">
        <v>396</v>
      </c>
      <c r="B245" s="1" t="s">
        <v>397</v>
      </c>
      <c r="H245" s="2" t="s">
        <v>538</v>
      </c>
    </row>
    <row r="246" spans="1:11" x14ac:dyDescent="0.35">
      <c r="A246" s="32" t="s">
        <v>383</v>
      </c>
      <c r="B246" s="16" t="s">
        <v>544</v>
      </c>
      <c r="C246" s="27" t="s">
        <v>538</v>
      </c>
      <c r="D246" s="27" t="s">
        <v>538</v>
      </c>
      <c r="E246" s="27"/>
      <c r="F246" s="27"/>
      <c r="G246" s="27" t="s">
        <v>538</v>
      </c>
      <c r="H246" s="27" t="s">
        <v>538</v>
      </c>
      <c r="I246" s="27" t="s">
        <v>538</v>
      </c>
      <c r="J246" s="27" t="s">
        <v>538</v>
      </c>
      <c r="K246" s="6"/>
    </row>
    <row r="247" spans="1:11" x14ac:dyDescent="0.35">
      <c r="A247" s="16" t="s">
        <v>286</v>
      </c>
      <c r="B247" s="16" t="s">
        <v>90</v>
      </c>
      <c r="C247" s="27"/>
      <c r="D247" s="27" t="s">
        <v>538</v>
      </c>
      <c r="E247" s="27"/>
      <c r="F247" s="27"/>
      <c r="G247" s="27"/>
      <c r="H247" s="27" t="s">
        <v>538</v>
      </c>
      <c r="I247" s="27"/>
      <c r="J247" s="27" t="s">
        <v>538</v>
      </c>
      <c r="K247" s="6"/>
    </row>
    <row r="248" spans="1:11" x14ac:dyDescent="0.35">
      <c r="A248" s="16" t="s">
        <v>485</v>
      </c>
      <c r="B248" s="16" t="s">
        <v>626</v>
      </c>
      <c r="C248" s="27" t="s">
        <v>538</v>
      </c>
      <c r="D248" s="27" t="s">
        <v>538</v>
      </c>
      <c r="E248" s="27"/>
      <c r="F248" s="27" t="s">
        <v>538</v>
      </c>
      <c r="G248" s="27" t="s">
        <v>538</v>
      </c>
      <c r="H248" s="27" t="s">
        <v>538</v>
      </c>
      <c r="I248" s="27" t="s">
        <v>538</v>
      </c>
      <c r="J248" s="27" t="s">
        <v>538</v>
      </c>
      <c r="K248" s="6"/>
    </row>
    <row r="249" spans="1:11" x14ac:dyDescent="0.35">
      <c r="A249" s="16" t="s">
        <v>253</v>
      </c>
      <c r="B249" s="16" t="s">
        <v>42</v>
      </c>
      <c r="C249" s="16"/>
      <c r="D249" s="16"/>
      <c r="E249" s="27" t="s">
        <v>538</v>
      </c>
      <c r="F249" s="27" t="s">
        <v>538</v>
      </c>
      <c r="G249" s="16"/>
      <c r="H249" s="16"/>
      <c r="I249" s="16"/>
      <c r="J249" s="27" t="s">
        <v>538</v>
      </c>
    </row>
    <row r="250" spans="1:11" x14ac:dyDescent="0.35">
      <c r="A250" s="16" t="s">
        <v>253</v>
      </c>
      <c r="B250" s="16" t="s">
        <v>761</v>
      </c>
      <c r="C250" s="27"/>
      <c r="D250" s="27"/>
      <c r="E250" s="27"/>
      <c r="F250" s="27"/>
      <c r="G250" s="27" t="s">
        <v>538</v>
      </c>
      <c r="H250" s="27" t="s">
        <v>538</v>
      </c>
      <c r="I250" s="27"/>
      <c r="J250" s="27" t="s">
        <v>538</v>
      </c>
      <c r="K250" s="6"/>
    </row>
    <row r="251" spans="1:11" x14ac:dyDescent="0.35">
      <c r="A251" s="28" t="s">
        <v>460</v>
      </c>
      <c r="B251" s="16" t="s">
        <v>589</v>
      </c>
      <c r="C251" s="27"/>
      <c r="D251" s="27" t="s">
        <v>538</v>
      </c>
      <c r="E251" s="27" t="s">
        <v>538</v>
      </c>
      <c r="F251" s="27"/>
      <c r="G251" s="27" t="s">
        <v>538</v>
      </c>
      <c r="H251" s="27" t="s">
        <v>538</v>
      </c>
      <c r="I251" s="27"/>
      <c r="J251" s="27" t="s">
        <v>538</v>
      </c>
    </row>
    <row r="252" spans="1:11" x14ac:dyDescent="0.35">
      <c r="A252" s="16" t="s">
        <v>455</v>
      </c>
      <c r="B252" s="16" t="s">
        <v>95</v>
      </c>
      <c r="C252" s="27" t="s">
        <v>538</v>
      </c>
      <c r="D252" s="27" t="s">
        <v>538</v>
      </c>
      <c r="E252" s="27"/>
      <c r="F252" s="27" t="s">
        <v>538</v>
      </c>
      <c r="G252" s="27"/>
      <c r="H252" s="27" t="s">
        <v>538</v>
      </c>
      <c r="I252" s="27" t="s">
        <v>538</v>
      </c>
      <c r="J252" s="27" t="s">
        <v>538</v>
      </c>
    </row>
    <row r="253" spans="1:11" x14ac:dyDescent="0.35">
      <c r="A253" s="1" t="s">
        <v>806</v>
      </c>
      <c r="B253" s="1" t="s">
        <v>144</v>
      </c>
      <c r="H253" s="2" t="s">
        <v>538</v>
      </c>
    </row>
    <row r="254" spans="1:11" x14ac:dyDescent="0.35">
      <c r="A254" s="16" t="s">
        <v>424</v>
      </c>
      <c r="B254" s="16" t="s">
        <v>448</v>
      </c>
      <c r="C254" s="27"/>
      <c r="D254" s="27" t="s">
        <v>538</v>
      </c>
      <c r="E254" s="27" t="s">
        <v>538</v>
      </c>
      <c r="F254" s="27"/>
      <c r="G254" s="27" t="s">
        <v>538</v>
      </c>
      <c r="H254" s="27" t="s">
        <v>538</v>
      </c>
      <c r="I254" s="27"/>
      <c r="J254" s="27" t="s">
        <v>538</v>
      </c>
      <c r="K254" s="6"/>
    </row>
    <row r="255" spans="1:11" x14ac:dyDescent="0.35">
      <c r="A255" s="16" t="s">
        <v>276</v>
      </c>
      <c r="B255" s="16" t="s">
        <v>484</v>
      </c>
      <c r="C255" s="27"/>
      <c r="D255" s="33" t="s">
        <v>538</v>
      </c>
      <c r="E255" s="27"/>
      <c r="F255" s="27" t="s">
        <v>538</v>
      </c>
      <c r="G255" s="27"/>
      <c r="H255" s="27"/>
      <c r="I255" s="27" t="s">
        <v>538</v>
      </c>
      <c r="J255" s="27" t="s">
        <v>538</v>
      </c>
      <c r="K255" s="6"/>
    </row>
    <row r="256" spans="1:11" x14ac:dyDescent="0.35">
      <c r="A256" s="16" t="s">
        <v>330</v>
      </c>
      <c r="B256" s="16" t="s">
        <v>333</v>
      </c>
      <c r="C256" s="27"/>
      <c r="D256" s="27" t="s">
        <v>538</v>
      </c>
      <c r="E256" s="27" t="s">
        <v>538</v>
      </c>
      <c r="F256" s="27"/>
      <c r="G256" s="27"/>
      <c r="H256" s="27"/>
      <c r="I256" s="27"/>
      <c r="J256" s="27" t="s">
        <v>538</v>
      </c>
      <c r="K256" s="6"/>
    </row>
    <row r="258" spans="4:4" x14ac:dyDescent="0.35">
      <c r="D258" s="7"/>
    </row>
    <row r="275" spans="4:4" x14ac:dyDescent="0.35">
      <c r="D275" s="7"/>
    </row>
    <row r="278" spans="4:4" x14ac:dyDescent="0.35">
      <c r="D278" s="7"/>
    </row>
    <row r="284" spans="4:4" x14ac:dyDescent="0.35">
      <c r="D284" s="7"/>
    </row>
    <row r="285" spans="4:4" x14ac:dyDescent="0.35">
      <c r="D285" s="7"/>
    </row>
    <row r="296" spans="1:10" x14ac:dyDescent="0.35">
      <c r="C296" s="13"/>
      <c r="D296" s="13"/>
      <c r="E296" s="12"/>
    </row>
    <row r="301" spans="1:10" x14ac:dyDescent="0.35">
      <c r="C301" s="1"/>
      <c r="D301" s="1"/>
      <c r="E301" s="1"/>
      <c r="F301" s="1"/>
      <c r="G301" s="1"/>
      <c r="H301" s="1"/>
      <c r="I301" s="1"/>
      <c r="J301" s="1"/>
    </row>
    <row r="302" spans="1:10" x14ac:dyDescent="0.35">
      <c r="A302" s="15"/>
      <c r="B302" s="15"/>
      <c r="C302" s="1"/>
      <c r="D302" s="1"/>
      <c r="E302" s="1"/>
      <c r="F302" s="1"/>
      <c r="G302" s="1"/>
      <c r="H302" s="1"/>
      <c r="I302" s="1"/>
      <c r="J302" s="1"/>
    </row>
    <row r="303" spans="1:10" x14ac:dyDescent="0.35">
      <c r="A303" s="4"/>
      <c r="C303" s="1"/>
      <c r="D303" s="1"/>
      <c r="E303" s="1"/>
      <c r="F303" s="1"/>
      <c r="G303" s="1"/>
      <c r="H303" s="1"/>
      <c r="I303" s="1"/>
      <c r="J303" s="1"/>
    </row>
    <row r="304" spans="1:10" x14ac:dyDescent="0.35">
      <c r="A304" s="4"/>
      <c r="C304" s="1"/>
      <c r="D304" s="1"/>
      <c r="E304" s="1"/>
      <c r="F304" s="1"/>
      <c r="G304" s="1"/>
      <c r="H304" s="1"/>
      <c r="I304" s="1"/>
      <c r="J304" s="1"/>
    </row>
    <row r="305" spans="3:10" x14ac:dyDescent="0.35">
      <c r="C305" s="1"/>
      <c r="D305" s="1"/>
      <c r="E305" s="1"/>
      <c r="F305" s="1"/>
      <c r="G305" s="1"/>
      <c r="H305" s="1"/>
      <c r="I305" s="1"/>
      <c r="J305" s="1"/>
    </row>
    <row r="306" spans="3:10" x14ac:dyDescent="0.35">
      <c r="C306" s="1"/>
      <c r="D306" s="1"/>
      <c r="E306" s="1"/>
      <c r="F306" s="1"/>
      <c r="G306" s="1"/>
      <c r="H306" s="1"/>
      <c r="I306" s="1"/>
      <c r="J306" s="1"/>
    </row>
    <row r="307" spans="3:10" x14ac:dyDescent="0.35">
      <c r="C307" s="1"/>
      <c r="D307" s="1"/>
      <c r="E307" s="1"/>
      <c r="F307" s="1"/>
      <c r="G307" s="1"/>
      <c r="H307" s="1"/>
      <c r="I307" s="1"/>
      <c r="J307" s="1"/>
    </row>
    <row r="308" spans="3:10" x14ac:dyDescent="0.35">
      <c r="C308" s="1"/>
      <c r="D308" s="1"/>
      <c r="E308" s="1"/>
      <c r="F308" s="1"/>
      <c r="G308" s="1"/>
      <c r="H308" s="1"/>
      <c r="I308" s="1"/>
      <c r="J308" s="1"/>
    </row>
    <row r="309" spans="3:10" x14ac:dyDescent="0.35">
      <c r="C309" s="1"/>
      <c r="D309" s="1"/>
      <c r="E309" s="1"/>
      <c r="F309" s="1"/>
      <c r="G309" s="1"/>
      <c r="H309" s="1"/>
      <c r="I309" s="1"/>
      <c r="J309" s="1"/>
    </row>
    <row r="310" spans="3:10" x14ac:dyDescent="0.35">
      <c r="C310" s="1"/>
      <c r="D310" s="1"/>
      <c r="E310" s="1"/>
      <c r="F310" s="1"/>
      <c r="G310" s="1"/>
      <c r="H310" s="1"/>
      <c r="I310" s="1"/>
      <c r="J310" s="1"/>
    </row>
    <row r="311" spans="3:10" x14ac:dyDescent="0.35">
      <c r="C311" s="1"/>
      <c r="D311" s="1"/>
      <c r="E311" s="1"/>
      <c r="F311" s="1"/>
      <c r="G311" s="1"/>
      <c r="H311" s="1"/>
      <c r="I311" s="1"/>
      <c r="J311" s="1"/>
    </row>
    <row r="312" spans="3:10" x14ac:dyDescent="0.35">
      <c r="C312" s="1"/>
      <c r="D312" s="1"/>
      <c r="E312" s="1"/>
      <c r="F312" s="1"/>
      <c r="G312" s="1"/>
      <c r="H312" s="1"/>
      <c r="I312" s="1"/>
      <c r="J312" s="1"/>
    </row>
    <row r="313" spans="3:10" x14ac:dyDescent="0.35">
      <c r="C313" s="1"/>
      <c r="D313" s="1"/>
      <c r="E313" s="1"/>
      <c r="F313" s="1"/>
      <c r="G313" s="1"/>
      <c r="H313" s="1"/>
      <c r="I313" s="1"/>
      <c r="J313" s="1"/>
    </row>
    <row r="314" spans="3:10" x14ac:dyDescent="0.35">
      <c r="C314" s="1"/>
      <c r="D314" s="1"/>
      <c r="E314" s="1"/>
      <c r="F314" s="1"/>
      <c r="G314" s="1"/>
      <c r="H314" s="1"/>
      <c r="I314" s="1"/>
      <c r="J314" s="1"/>
    </row>
    <row r="315" spans="3:10" x14ac:dyDescent="0.35">
      <c r="C315" s="1"/>
      <c r="D315" s="1"/>
      <c r="E315" s="1"/>
      <c r="F315" s="1"/>
      <c r="G315" s="1"/>
      <c r="H315" s="1"/>
      <c r="I315" s="1"/>
      <c r="J315" s="1"/>
    </row>
    <row r="316" spans="3:10" x14ac:dyDescent="0.35">
      <c r="C316" s="1"/>
      <c r="D316" s="1"/>
      <c r="E316" s="1"/>
      <c r="F316" s="1"/>
      <c r="G316" s="1"/>
      <c r="H316" s="1"/>
      <c r="I316" s="1"/>
      <c r="J316" s="1"/>
    </row>
    <row r="317" spans="3:10" x14ac:dyDescent="0.35">
      <c r="C317" s="1"/>
      <c r="D317" s="1"/>
      <c r="E317" s="1"/>
      <c r="F317" s="1"/>
      <c r="G317" s="1"/>
      <c r="H317" s="1"/>
      <c r="I317" s="1"/>
      <c r="J317" s="1"/>
    </row>
    <row r="318" spans="3:10" x14ac:dyDescent="0.35">
      <c r="C318" s="1"/>
      <c r="D318" s="1"/>
      <c r="E318" s="1"/>
      <c r="F318" s="1"/>
      <c r="G318" s="1"/>
      <c r="H318" s="1"/>
      <c r="I318" s="1"/>
      <c r="J318" s="1"/>
    </row>
    <row r="319" spans="3:10" x14ac:dyDescent="0.35">
      <c r="C319" s="1"/>
      <c r="D319" s="1"/>
      <c r="E319" s="1"/>
      <c r="F319" s="1"/>
      <c r="G319" s="1"/>
      <c r="H319" s="1"/>
      <c r="I319" s="1"/>
      <c r="J319" s="1"/>
    </row>
    <row r="320" spans="3:10" x14ac:dyDescent="0.35">
      <c r="C320" s="1"/>
      <c r="D320" s="1"/>
      <c r="E320" s="1"/>
      <c r="F320" s="1"/>
      <c r="G320" s="1"/>
      <c r="H320" s="1"/>
      <c r="I320" s="1"/>
      <c r="J320" s="1"/>
    </row>
    <row r="321" spans="3:10" x14ac:dyDescent="0.35">
      <c r="C321" s="1"/>
      <c r="D321" s="1"/>
      <c r="E321" s="1"/>
      <c r="F321" s="1"/>
      <c r="G321" s="1"/>
      <c r="H321" s="1"/>
      <c r="I321" s="1"/>
      <c r="J321" s="1"/>
    </row>
    <row r="322" spans="3:10" x14ac:dyDescent="0.35">
      <c r="C322" s="1"/>
      <c r="D322" s="1"/>
      <c r="E322" s="1"/>
      <c r="F322" s="1"/>
      <c r="G322" s="1"/>
      <c r="H322" s="1"/>
      <c r="I322" s="1"/>
      <c r="J322" s="1"/>
    </row>
    <row r="323" spans="3:10" x14ac:dyDescent="0.35">
      <c r="C323" s="1"/>
      <c r="D323" s="1"/>
      <c r="E323" s="1"/>
      <c r="F323" s="1"/>
      <c r="G323" s="1"/>
      <c r="H323" s="1"/>
      <c r="I323" s="1"/>
      <c r="J323" s="1"/>
    </row>
    <row r="324" spans="3:10" x14ac:dyDescent="0.35">
      <c r="C324" s="1"/>
      <c r="D324" s="1"/>
      <c r="E324" s="1"/>
      <c r="F324" s="1"/>
      <c r="G324" s="1"/>
      <c r="H324" s="1"/>
      <c r="I324" s="1"/>
      <c r="J324" s="1"/>
    </row>
    <row r="325" spans="3:10" x14ac:dyDescent="0.35">
      <c r="C325" s="1"/>
      <c r="D325" s="1"/>
      <c r="E325" s="1"/>
      <c r="F325" s="1"/>
      <c r="G325" s="1"/>
      <c r="H325" s="1"/>
      <c r="I325" s="1"/>
      <c r="J325" s="1"/>
    </row>
    <row r="326" spans="3:10" x14ac:dyDescent="0.35">
      <c r="C326" s="1"/>
      <c r="D326" s="1"/>
      <c r="E326" s="1"/>
      <c r="F326" s="1"/>
      <c r="G326" s="1"/>
      <c r="H326" s="1"/>
      <c r="I326" s="1"/>
      <c r="J326" s="1"/>
    </row>
    <row r="327" spans="3:10" x14ac:dyDescent="0.35">
      <c r="C327" s="1"/>
      <c r="D327" s="1"/>
      <c r="E327" s="1"/>
      <c r="F327" s="1"/>
      <c r="G327" s="1"/>
      <c r="H327" s="1"/>
      <c r="I327" s="1"/>
      <c r="J327" s="1"/>
    </row>
    <row r="328" spans="3:10" x14ac:dyDescent="0.35">
      <c r="C328" s="1"/>
      <c r="D328" s="1"/>
      <c r="E328" s="1"/>
      <c r="F328" s="1"/>
      <c r="G328" s="1"/>
      <c r="H328" s="1"/>
      <c r="I328" s="1"/>
      <c r="J328" s="1"/>
    </row>
    <row r="329" spans="3:10" x14ac:dyDescent="0.35">
      <c r="C329" s="1"/>
      <c r="D329" s="1"/>
      <c r="E329" s="1"/>
      <c r="F329" s="1"/>
      <c r="G329" s="1"/>
      <c r="H329" s="1"/>
      <c r="I329" s="1"/>
      <c r="J329" s="1"/>
    </row>
    <row r="330" spans="3:10" x14ac:dyDescent="0.35">
      <c r="C330" s="1"/>
      <c r="D330" s="1"/>
      <c r="E330" s="1"/>
      <c r="F330" s="1"/>
      <c r="G330" s="1"/>
      <c r="H330" s="1"/>
      <c r="I330" s="1"/>
      <c r="J330" s="1"/>
    </row>
    <row r="331" spans="3:10" x14ac:dyDescent="0.35">
      <c r="C331" s="1"/>
      <c r="D331" s="1"/>
      <c r="E331" s="1"/>
      <c r="F331" s="1"/>
      <c r="G331" s="1"/>
      <c r="H331" s="1"/>
      <c r="I331" s="1"/>
      <c r="J331" s="1"/>
    </row>
    <row r="332" spans="3:10" x14ac:dyDescent="0.35">
      <c r="C332" s="1"/>
      <c r="D332" s="1"/>
      <c r="E332" s="1"/>
      <c r="F332" s="1"/>
      <c r="G332" s="1"/>
      <c r="H332" s="1"/>
      <c r="I332" s="1"/>
      <c r="J332" s="1"/>
    </row>
    <row r="333" spans="3:10" x14ac:dyDescent="0.35">
      <c r="C333" s="1"/>
      <c r="D333" s="1"/>
      <c r="E333" s="1"/>
      <c r="F333" s="1"/>
      <c r="G333" s="1"/>
      <c r="H333" s="1"/>
      <c r="I333" s="1"/>
      <c r="J333" s="1"/>
    </row>
    <row r="334" spans="3:10" x14ac:dyDescent="0.35">
      <c r="C334" s="1"/>
      <c r="D334" s="1"/>
      <c r="E334" s="1"/>
      <c r="F334" s="1"/>
      <c r="G334" s="1"/>
      <c r="H334" s="1"/>
      <c r="I334" s="1"/>
      <c r="J334" s="1"/>
    </row>
    <row r="335" spans="3:10" x14ac:dyDescent="0.35">
      <c r="C335" s="1"/>
      <c r="D335" s="1"/>
      <c r="E335" s="1"/>
      <c r="F335" s="1"/>
      <c r="G335" s="1"/>
      <c r="H335" s="1"/>
      <c r="I335" s="1"/>
      <c r="J335" s="1"/>
    </row>
    <row r="336" spans="3:10" x14ac:dyDescent="0.35">
      <c r="C336" s="1"/>
      <c r="D336" s="1"/>
      <c r="E336" s="1"/>
      <c r="F336" s="1"/>
      <c r="G336" s="1"/>
      <c r="H336" s="1"/>
      <c r="I336" s="1"/>
      <c r="J336" s="1"/>
    </row>
    <row r="341" spans="3:10" x14ac:dyDescent="0.35">
      <c r="C341" s="1"/>
      <c r="D341" s="1"/>
      <c r="E341" s="1"/>
      <c r="F341" s="1"/>
      <c r="G341" s="1"/>
      <c r="H341" s="1"/>
      <c r="I341" s="1"/>
      <c r="J341" s="1"/>
    </row>
    <row r="342" spans="3:10" x14ac:dyDescent="0.35">
      <c r="C342" s="1"/>
      <c r="D342" s="1"/>
      <c r="E342" s="1"/>
      <c r="F342" s="1"/>
      <c r="G342" s="1"/>
      <c r="H342" s="1"/>
      <c r="I342" s="1"/>
      <c r="J342" s="1"/>
    </row>
    <row r="344" spans="3:10" x14ac:dyDescent="0.35">
      <c r="C344" s="1"/>
      <c r="D344" s="1"/>
      <c r="E344" s="1"/>
      <c r="F344" s="1"/>
      <c r="G344" s="1"/>
      <c r="H344" s="1"/>
      <c r="I344" s="1"/>
      <c r="J344" s="1"/>
    </row>
    <row r="345" spans="3:10" x14ac:dyDescent="0.35">
      <c r="C345" s="1"/>
      <c r="D345" s="1"/>
      <c r="E345" s="1"/>
      <c r="F345" s="1"/>
      <c r="G345" s="1"/>
      <c r="H345" s="1"/>
      <c r="I345" s="1"/>
      <c r="J345" s="1"/>
    </row>
    <row r="346" spans="3:10" x14ac:dyDescent="0.35">
      <c r="C346" s="1"/>
      <c r="D346" s="1"/>
      <c r="E346" s="1"/>
      <c r="F346" s="1"/>
      <c r="G346" s="1"/>
      <c r="H346" s="1"/>
      <c r="I346" s="1"/>
      <c r="J346" s="1"/>
    </row>
    <row r="347" spans="3:10" x14ac:dyDescent="0.35">
      <c r="C347" s="1"/>
      <c r="D347" s="1"/>
      <c r="E347" s="1"/>
      <c r="F347" s="1"/>
      <c r="G347" s="1"/>
      <c r="H347" s="1"/>
      <c r="I347" s="1"/>
      <c r="J347" s="1"/>
    </row>
    <row r="348" spans="3:10" x14ac:dyDescent="0.35">
      <c r="C348" s="1"/>
      <c r="D348" s="1"/>
      <c r="E348" s="1"/>
      <c r="F348" s="1"/>
      <c r="G348" s="1"/>
      <c r="H348" s="1"/>
      <c r="I348" s="1"/>
      <c r="J348" s="1"/>
    </row>
    <row r="350" spans="3:10" x14ac:dyDescent="0.35">
      <c r="C350" s="1"/>
      <c r="D350" s="1"/>
      <c r="E350" s="1"/>
      <c r="F350" s="1"/>
      <c r="G350" s="1"/>
      <c r="H350" s="1"/>
      <c r="I350" s="1"/>
      <c r="J350" s="1"/>
    </row>
    <row r="353" spans="1:6" x14ac:dyDescent="0.35">
      <c r="A353" s="15"/>
      <c r="B353" s="15"/>
      <c r="C353" s="12"/>
      <c r="D353" s="12"/>
      <c r="E353" s="12"/>
      <c r="F353" s="12"/>
    </row>
    <row r="355" spans="1:6" x14ac:dyDescent="0.35">
      <c r="A355" s="6"/>
    </row>
    <row r="357" spans="1:6" x14ac:dyDescent="0.35">
      <c r="A357" s="6"/>
    </row>
    <row r="358" spans="1:6" x14ac:dyDescent="0.35">
      <c r="A358" s="15"/>
      <c r="B358" s="15"/>
    </row>
    <row r="360" spans="1:6" x14ac:dyDescent="0.35">
      <c r="A360" s="6"/>
    </row>
    <row r="362" spans="1:6" x14ac:dyDescent="0.35">
      <c r="A362" s="4"/>
    </row>
    <row r="363" spans="1:6" x14ac:dyDescent="0.35">
      <c r="A363" s="6"/>
    </row>
    <row r="364" spans="1:6" x14ac:dyDescent="0.35">
      <c r="A364" s="15"/>
      <c r="B364" s="15"/>
    </row>
    <row r="366" spans="1:6" x14ac:dyDescent="0.35">
      <c r="A366" s="6"/>
    </row>
    <row r="367" spans="1:6" x14ac:dyDescent="0.35">
      <c r="A367" s="4"/>
    </row>
    <row r="368" spans="1:6" x14ac:dyDescent="0.35">
      <c r="A368" s="4"/>
    </row>
    <row r="369" spans="1:4" x14ac:dyDescent="0.35">
      <c r="A369" s="4"/>
    </row>
    <row r="371" spans="1:4" x14ac:dyDescent="0.35">
      <c r="A371" s="6"/>
    </row>
    <row r="372" spans="1:4" x14ac:dyDescent="0.35">
      <c r="A372" s="4"/>
      <c r="C372" s="12"/>
      <c r="D372" s="12"/>
    </row>
    <row r="373" spans="1:4" x14ac:dyDescent="0.35">
      <c r="A373" s="4"/>
    </row>
    <row r="374" spans="1:4" x14ac:dyDescent="0.35">
      <c r="A374" s="4"/>
    </row>
    <row r="375" spans="1:4" x14ac:dyDescent="0.35">
      <c r="A375" s="6"/>
    </row>
    <row r="376" spans="1:4" x14ac:dyDescent="0.35">
      <c r="A376" s="4"/>
    </row>
    <row r="377" spans="1:4" x14ac:dyDescent="0.35">
      <c r="A377" s="4"/>
    </row>
    <row r="379" spans="1:4" x14ac:dyDescent="0.35">
      <c r="A379" s="4"/>
    </row>
    <row r="380" spans="1:4" x14ac:dyDescent="0.35">
      <c r="A380" s="6"/>
    </row>
    <row r="383" spans="1:4" x14ac:dyDescent="0.35">
      <c r="A383" s="4"/>
    </row>
    <row r="385" spans="1:1" x14ac:dyDescent="0.35">
      <c r="A385" s="3"/>
    </row>
    <row r="387" spans="1:1" x14ac:dyDescent="0.35">
      <c r="A387" s="3"/>
    </row>
    <row r="389" spans="1:1" x14ac:dyDescent="0.35">
      <c r="A389" s="3"/>
    </row>
    <row r="391" spans="1:1" x14ac:dyDescent="0.35">
      <c r="A391" s="3"/>
    </row>
    <row r="393" spans="1:1" x14ac:dyDescent="0.35">
      <c r="A393" s="3"/>
    </row>
    <row r="395" spans="1:1" x14ac:dyDescent="0.35">
      <c r="A395" s="3"/>
    </row>
    <row r="397" spans="1:1" x14ac:dyDescent="0.35">
      <c r="A397" s="3"/>
    </row>
    <row r="399" spans="1:1" x14ac:dyDescent="0.35">
      <c r="A399" s="3"/>
    </row>
  </sheetData>
  <sortState ref="A141:AP256">
    <sortCondition ref="A141:A256"/>
  </sortState>
  <mergeCells count="17"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C1:D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Lille</vt:lpstr>
      <vt:lpstr>Mellem</vt:lpstr>
      <vt:lpstr>Stor</vt:lpstr>
      <vt:lpstr>Junior</vt:lpstr>
      <vt:lpstr>Hold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Hoffmeister</dc:creator>
  <cp:lastModifiedBy>Mette Winther</cp:lastModifiedBy>
  <dcterms:created xsi:type="dcterms:W3CDTF">2014-04-23T07:53:34Z</dcterms:created>
  <dcterms:modified xsi:type="dcterms:W3CDTF">2019-08-26T09:09:59Z</dcterms:modified>
</cp:coreProperties>
</file>